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2" tabRatio="599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'стр.1'!$A$1:$HB$74</definedName>
    <definedName name="_xlnm.Print_Area" localSheetId="1">'стр.2'!$A$1:$FK$30</definedName>
    <definedName name="_xlnm.Print_Area" localSheetId="2">'стр.3'!$A$1:$FK$26</definedName>
  </definedNames>
  <calcPr fullCalcOnLoad="1"/>
</workbook>
</file>

<file path=xl/sharedStrings.xml><?xml version="1.0" encoding="utf-8"?>
<sst xmlns="http://schemas.openxmlformats.org/spreadsheetml/2006/main" count="192" uniqueCount="119">
  <si>
    <t>Наименование показателя</t>
  </si>
  <si>
    <t>Код
строки</t>
  </si>
  <si>
    <t>раздела</t>
  </si>
  <si>
    <t>целевой статьи</t>
  </si>
  <si>
    <t>Код по бюджетной классификации Российской Федерации</t>
  </si>
  <si>
    <t>в валюте</t>
  </si>
  <si>
    <t>Всего</t>
  </si>
  <si>
    <t>Итого по коду БК (по коду раздела)</t>
  </si>
  <si>
    <t>СОГЛАСОВАНО</t>
  </si>
  <si>
    <t>(наименование должности лица, согласующего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</si>
  <si>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</si>
  <si>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</si>
  <si>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</si>
  <si>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</si>
  <si>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</si>
  <si>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(наименование должности лица, утверждающего бюджетную смету; наименование</t>
  </si>
  <si>
    <t>КОДЫ</t>
  </si>
  <si>
    <t>0501012</t>
  </si>
  <si>
    <t>Форма по ОКУД</t>
  </si>
  <si>
    <t>Дата</t>
  </si>
  <si>
    <t>по ОКПО</t>
  </si>
  <si>
    <t>по Перечню (Реестру)</t>
  </si>
  <si>
    <t>по БК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</si>
  <si>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</si>
  <si>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</si>
  <si>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</si>
  <si>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</si>
  <si>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</si>
  <si>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</si>
  <si>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</si>
  <si>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</si>
  <si>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</si>
  <si>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</si>
  <si>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</si>
  <si>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Руководитель планово-</t>
  </si>
  <si>
    <t>финансовой службы</t>
  </si>
  <si>
    <t>Исполнитель</t>
  </si>
  <si>
    <t>(телефон)</t>
  </si>
  <si>
    <t>Номер страницы</t>
  </si>
  <si>
    <t>Всего страниц</t>
  </si>
  <si>
    <t>УТВЕРЖДАЮ</t>
  </si>
  <si>
    <t>вида расходов</t>
  </si>
  <si>
    <t>по ОКТМО</t>
  </si>
  <si>
    <t>подраздела</t>
  </si>
  <si>
    <t xml:space="preserve"> ФИНАНСОВЫЙ ГОД</t>
  </si>
  <si>
    <t>Раздел 1. Расходы, осуществляемые в целях обеспечения выполнения функций органами государственной власти (государственными органами), органами местного
самоуправления (муниципальными органами), органами управления государственными внебюджетными фондами, государственными (муниципальными)</t>
  </si>
  <si>
    <t xml:space="preserve"> год</t>
  </si>
  <si>
    <t>казенными учреждениями и их обособленными (структурными) подразделениями на 20</t>
  </si>
  <si>
    <t>Код аналитического показателя *</t>
  </si>
  <si>
    <t>Х</t>
  </si>
  <si>
    <t>Код валюты</t>
  </si>
  <si>
    <t>в рублях, 
(рублевый эквивалент)</t>
  </si>
  <si>
    <t>Сумма на 20</t>
  </si>
  <si>
    <t>Раздел 2. Расходы государственных (муниципальных) органов, органов управления государственными внебюджетными фондами в части 
предоставления бюджетных инвестиций и субсидий юридическим лицам (включая субсидии бюджетным и автономным учреждениям), субсидий,</t>
  </si>
  <si>
    <t>субвенций и иных межбюджетных трансфертов на 20</t>
  </si>
  <si>
    <t>Раздел 3. Иные расходы, не отнесенные к разделам 1 и 2, на 20</t>
  </si>
  <si>
    <t>Раздел 4. Итого по бюджетной смете на 20</t>
  </si>
  <si>
    <t>Итого по коду БК</t>
  </si>
  <si>
    <t>раздел</t>
  </si>
  <si>
    <t>подраздел</t>
  </si>
  <si>
    <t>целевая статья</t>
  </si>
  <si>
    <t>вид расходов</t>
  </si>
  <si>
    <t>Справочно курс валюты на дату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</si>
  <si>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порядком составления, утверждения и ведения бюджетных смет, утвержденным главным распорядителем бюджетных средств, указанный код предусмотрен для дополнительной детализации расходов бюджета.</t>
    </r>
  </si>
  <si>
    <t>Код 
аналитического показателя *</t>
  </si>
  <si>
    <t>Отдела образования администрации</t>
  </si>
  <si>
    <t>307</t>
  </si>
  <si>
    <t>17</t>
  </si>
  <si>
    <t>Бюджет муниципального района</t>
  </si>
  <si>
    <t>99630151</t>
  </si>
  <si>
    <t>Отдел образования администрации Смидовичского муниципального района ЕАО</t>
  </si>
  <si>
    <t>Зарплата</t>
  </si>
  <si>
    <t>Услуги связи</t>
  </si>
  <si>
    <t>Начисление на з/пл</t>
  </si>
  <si>
    <t>Транспортные услуги</t>
  </si>
  <si>
    <t>Коммунальные услуги</t>
  </si>
  <si>
    <t>Отопление</t>
  </si>
  <si>
    <t>Электроэнергия</t>
  </si>
  <si>
    <t>Услуги по содержанию имущества</t>
  </si>
  <si>
    <t>Вывоз сухого мусора</t>
  </si>
  <si>
    <t>Промывка системы отопления</t>
  </si>
  <si>
    <t>Тех.обсл. Сигнала "Мираж"</t>
  </si>
  <si>
    <t>Прочие услуги</t>
  </si>
  <si>
    <t>Медосмотр</t>
  </si>
  <si>
    <t>Прочие расходы</t>
  </si>
  <si>
    <t>Налог на имущество</t>
  </si>
  <si>
    <t>ИТОГО по муниципальному заданию (КФО 4)</t>
  </si>
  <si>
    <t>Субсидии на иные цели (КФО 5)</t>
  </si>
  <si>
    <t>Доходы учреждения (КФО 2)</t>
  </si>
  <si>
    <t>Увеличение стоимости материальных запасов</t>
  </si>
  <si>
    <t>74327260</t>
  </si>
  <si>
    <t>Связь</t>
  </si>
  <si>
    <t>Инет</t>
  </si>
  <si>
    <t>Муниципальное бюджетное  учреждение дополнительного образования "ДДТ п.Приамурский"</t>
  </si>
  <si>
    <t>Начальник</t>
  </si>
  <si>
    <t>Услуги дератизации, клещей</t>
  </si>
  <si>
    <t>услуги по техническому обслуж КТС</t>
  </si>
  <si>
    <t>Субсидии на иные цели</t>
  </si>
  <si>
    <t xml:space="preserve">Установка системы видеонаблюдения </t>
  </si>
  <si>
    <t>Пожарная безопасность(пропитка)</t>
  </si>
  <si>
    <t>ТО пожарной сигнализ</t>
  </si>
  <si>
    <t>директора</t>
  </si>
  <si>
    <t>штрафы, пени</t>
  </si>
  <si>
    <t>Водоснабжение. Водоотвед</t>
  </si>
  <si>
    <t>А.А.Смирнова</t>
  </si>
  <si>
    <t>Увеличение материальных запасов (счетчик)</t>
  </si>
  <si>
    <t>Учеба по 44 ФЗ</t>
  </si>
  <si>
    <t>прочие выплаты</t>
  </si>
  <si>
    <t>оказание услуг КТС</t>
  </si>
  <si>
    <t>Т.А. Барвинская</t>
  </si>
  <si>
    <t>22</t>
  </si>
  <si>
    <t>2022г</t>
  </si>
  <si>
    <t>год 2022, т.руб</t>
  </si>
  <si>
    <t>Обслуживание видеонаблюдения</t>
  </si>
  <si>
    <t>мая</t>
  </si>
  <si>
    <t>24.05.2022</t>
  </si>
  <si>
    <t>24</t>
  </si>
  <si>
    <t>Летний отдых (питание детей) МБ</t>
  </si>
  <si>
    <t>Летний отдых (питание детей) ОБЛ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</si>
</sst>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00000.0"/>
    <numFmt numFmtId="174" formatCode="0000"/>
    <numFmt numFmtId="175" formatCode="0.0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_-* #,##0.000000000_р_._-;\-* #,##0.000000000_р_._-;_-* &quot;-&quot;??_р_._-;_-@_-"/>
    <numFmt numFmtId="183" formatCode="_-* #,##0.0_р_._-;\-* #,##0.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  <numFmt numFmtId="190" formatCode="0.00000"/>
    <numFmt numFmtId="191" formatCode="0.000000"/>
    <numFmt numFmtId="192" formatCode="0.0000000"/>
  </numFmts>
  <fonts count="6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i/>
      <u val="single"/>
      <sz val="9"/>
      <name val="Times New Roman"/>
      <family val="1"/>
    </font>
    <font>
      <b/>
      <i/>
      <u val="single"/>
      <sz val="10"/>
      <name val="Arial Cyr"/>
      <family val="0"/>
    </font>
    <font>
      <sz val="8"/>
      <name val="Arial Cyr"/>
      <family val="0"/>
    </font>
    <font>
      <sz val="9"/>
      <color indexed="8"/>
      <name val="Times New Roman"/>
      <family val="1"/>
    </font>
    <font>
      <sz val="10"/>
      <color indexed="8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10"/>
      <name val="Arial Cyr"/>
      <family val="0"/>
    </font>
    <font>
      <sz val="8"/>
      <color indexed="10"/>
      <name val="Times New Roman"/>
      <family val="1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Arial Cyr"/>
      <family val="0"/>
    </font>
    <font>
      <sz val="8"/>
      <color rgb="FFFF0000"/>
      <name val="Times New Roman"/>
      <family val="1"/>
    </font>
    <font>
      <sz val="8"/>
      <color rgb="FFFF0000"/>
      <name val="Arial Cyr"/>
      <family val="0"/>
    </font>
    <font>
      <sz val="9"/>
      <color theme="1"/>
      <name val="Times New Roman"/>
      <family val="1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59" fillId="0" borderId="14" xfId="0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189" fontId="3" fillId="0" borderId="15" xfId="0" applyNumberFormat="1" applyFont="1" applyFill="1" applyBorder="1" applyAlignment="1">
      <alignment horizontal="right"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191" fontId="3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189" fontId="17" fillId="0" borderId="15" xfId="0" applyNumberFormat="1" applyFont="1" applyFill="1" applyBorder="1" applyAlignment="1">
      <alignment horizontal="right" vertical="center" wrapText="1"/>
    </xf>
    <xf numFmtId="189" fontId="18" fillId="0" borderId="14" xfId="0" applyNumberFormat="1" applyFont="1" applyFill="1" applyBorder="1" applyAlignment="1">
      <alignment horizontal="right" vertical="center" wrapText="1"/>
    </xf>
    <xf numFmtId="189" fontId="18" fillId="0" borderId="16" xfId="0" applyNumberFormat="1" applyFont="1" applyFill="1" applyBorder="1" applyAlignment="1">
      <alignment horizontal="righ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174" fontId="17" fillId="0" borderId="15" xfId="0" applyNumberFormat="1" applyFont="1" applyFill="1" applyBorder="1" applyAlignment="1">
      <alignment horizontal="center" vertical="center" wrapText="1"/>
    </xf>
    <xf numFmtId="174" fontId="18" fillId="0" borderId="14" xfId="0" applyNumberFormat="1" applyFont="1" applyFill="1" applyBorder="1" applyAlignment="1">
      <alignment horizontal="center" vertical="center" wrapText="1"/>
    </xf>
    <xf numFmtId="174" fontId="18" fillId="0" borderId="16" xfId="0" applyNumberFormat="1" applyFont="1" applyFill="1" applyBorder="1" applyAlignment="1">
      <alignment horizontal="center" vertical="center" wrapText="1"/>
    </xf>
    <xf numFmtId="172" fontId="17" fillId="0" borderId="15" xfId="0" applyNumberFormat="1" applyFont="1" applyFill="1" applyBorder="1" applyAlignment="1">
      <alignment horizontal="center" vertical="center" wrapText="1"/>
    </xf>
    <xf numFmtId="172" fontId="18" fillId="0" borderId="14" xfId="0" applyNumberFormat="1" applyFont="1" applyFill="1" applyBorder="1" applyAlignment="1">
      <alignment horizontal="center" vertical="center" wrapText="1"/>
    </xf>
    <xf numFmtId="172" fontId="18" fillId="0" borderId="16" xfId="0" applyNumberFormat="1" applyFont="1" applyFill="1" applyBorder="1" applyAlignment="1">
      <alignment horizontal="center" vertical="center" wrapText="1"/>
    </xf>
    <xf numFmtId="188" fontId="17" fillId="0" borderId="15" xfId="0" applyNumberFormat="1" applyFont="1" applyFill="1" applyBorder="1" applyAlignment="1">
      <alignment horizontal="right" vertical="center" wrapText="1"/>
    </xf>
    <xf numFmtId="188" fontId="18" fillId="0" borderId="14" xfId="0" applyNumberFormat="1" applyFont="1" applyFill="1" applyBorder="1" applyAlignment="1">
      <alignment horizontal="right" vertical="center" wrapText="1"/>
    </xf>
    <xf numFmtId="188" fontId="18" fillId="0" borderId="16" xfId="0" applyNumberFormat="1" applyFont="1" applyFill="1" applyBorder="1" applyAlignment="1">
      <alignment horizontal="right" vertical="center" wrapText="1"/>
    </xf>
    <xf numFmtId="190" fontId="19" fillId="0" borderId="15" xfId="0" applyNumberFormat="1" applyFont="1" applyFill="1" applyBorder="1" applyAlignment="1">
      <alignment horizontal="right" vertical="center" wrapText="1"/>
    </xf>
    <xf numFmtId="190" fontId="20" fillId="0" borderId="14" xfId="0" applyNumberFormat="1" applyFont="1" applyFill="1" applyBorder="1" applyAlignment="1">
      <alignment horizontal="right" vertical="center" wrapText="1"/>
    </xf>
    <xf numFmtId="190" fontId="20" fillId="0" borderId="16" xfId="0" applyNumberFormat="1" applyFont="1" applyFill="1" applyBorder="1" applyAlignment="1">
      <alignment horizontal="right" vertical="center" wrapText="1"/>
    </xf>
    <xf numFmtId="188" fontId="19" fillId="0" borderId="15" xfId="0" applyNumberFormat="1" applyFont="1" applyFill="1" applyBorder="1" applyAlignment="1">
      <alignment horizontal="right" vertical="center" wrapText="1"/>
    </xf>
    <xf numFmtId="188" fontId="20" fillId="0" borderId="14" xfId="0" applyNumberFormat="1" applyFont="1" applyFill="1" applyBorder="1" applyAlignment="1">
      <alignment horizontal="right" vertical="center" wrapText="1"/>
    </xf>
    <xf numFmtId="188" fontId="20" fillId="0" borderId="16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74" fontId="1" fillId="0" borderId="15" xfId="0" applyNumberFormat="1" applyFont="1" applyFill="1" applyBorder="1" applyAlignment="1">
      <alignment horizontal="center" vertical="center" wrapText="1"/>
    </xf>
    <xf numFmtId="174" fontId="0" fillId="0" borderId="14" xfId="0" applyNumberFormat="1" applyFont="1" applyFill="1" applyBorder="1" applyAlignment="1">
      <alignment horizontal="center" vertical="center" wrapText="1"/>
    </xf>
    <xf numFmtId="174" fontId="0" fillId="0" borderId="16" xfId="0" applyNumberFormat="1" applyFont="1" applyFill="1" applyBorder="1" applyAlignment="1">
      <alignment horizontal="center" vertical="center" wrapText="1"/>
    </xf>
    <xf numFmtId="172" fontId="11" fillId="0" borderId="15" xfId="0" applyNumberFormat="1" applyFont="1" applyFill="1" applyBorder="1" applyAlignment="1">
      <alignment horizontal="center" vertical="center" wrapText="1"/>
    </xf>
    <xf numFmtId="172" fontId="16" fillId="0" borderId="14" xfId="0" applyNumberFormat="1" applyFont="1" applyFill="1" applyBorder="1" applyAlignment="1">
      <alignment horizontal="center" vertical="center" wrapText="1"/>
    </xf>
    <xf numFmtId="172" fontId="16" fillId="0" borderId="16" xfId="0" applyNumberFormat="1" applyFont="1" applyFill="1" applyBorder="1" applyAlignment="1">
      <alignment horizontal="center" vertical="center" wrapText="1"/>
    </xf>
    <xf numFmtId="174" fontId="59" fillId="0" borderId="15" xfId="0" applyNumberFormat="1" applyFont="1" applyFill="1" applyBorder="1" applyAlignment="1">
      <alignment horizontal="center" vertical="center" wrapText="1"/>
    </xf>
    <xf numFmtId="174" fontId="60" fillId="0" borderId="14" xfId="0" applyNumberFormat="1" applyFont="1" applyFill="1" applyBorder="1" applyAlignment="1">
      <alignment horizontal="center" vertical="center" wrapText="1"/>
    </xf>
    <xf numFmtId="174" fontId="60" fillId="0" borderId="16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4" xfId="0" applyNumberFormat="1" applyFont="1" applyFill="1" applyBorder="1" applyAlignment="1">
      <alignment horizontal="center" vertical="center" wrapText="1"/>
    </xf>
    <xf numFmtId="174" fontId="8" fillId="0" borderId="16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189" fontId="3" fillId="0" borderId="15" xfId="0" applyNumberFormat="1" applyFont="1" applyFill="1" applyBorder="1" applyAlignment="1">
      <alignment horizontal="right" vertical="center" wrapText="1"/>
    </xf>
    <xf numFmtId="189" fontId="8" fillId="0" borderId="14" xfId="0" applyNumberFormat="1" applyFont="1" applyFill="1" applyBorder="1" applyAlignment="1">
      <alignment horizontal="right" vertical="center" wrapText="1"/>
    </xf>
    <xf numFmtId="189" fontId="8" fillId="0" borderId="16" xfId="0" applyNumberFormat="1" applyFont="1" applyFill="1" applyBorder="1" applyAlignment="1">
      <alignment horizontal="right" vertical="center" wrapText="1"/>
    </xf>
    <xf numFmtId="188" fontId="1" fillId="0" borderId="15" xfId="0" applyNumberFormat="1" applyFont="1" applyFill="1" applyBorder="1" applyAlignment="1">
      <alignment horizontal="right" vertical="center" wrapText="1"/>
    </xf>
    <xf numFmtId="188" fontId="0" fillId="0" borderId="14" xfId="0" applyNumberFormat="1" applyFont="1" applyFill="1" applyBorder="1" applyAlignment="1">
      <alignment horizontal="right" vertical="center" wrapText="1"/>
    </xf>
    <xf numFmtId="188" fontId="0" fillId="0" borderId="16" xfId="0" applyNumberFormat="1" applyFont="1" applyFill="1" applyBorder="1" applyAlignment="1">
      <alignment horizontal="right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174" fontId="17" fillId="0" borderId="15" xfId="0" applyNumberFormat="1" applyFont="1" applyFill="1" applyBorder="1" applyAlignment="1">
      <alignment horizontal="center" vertical="center" wrapText="1"/>
    </xf>
    <xf numFmtId="174" fontId="18" fillId="0" borderId="14" xfId="0" applyNumberFormat="1" applyFont="1" applyFill="1" applyBorder="1" applyAlignment="1">
      <alignment horizontal="center" vertical="center" wrapText="1"/>
    </xf>
    <xf numFmtId="174" fontId="18" fillId="0" borderId="16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189" fontId="1" fillId="0" borderId="15" xfId="0" applyNumberFormat="1" applyFont="1" applyFill="1" applyBorder="1" applyAlignment="1">
      <alignment horizontal="right" vertical="center" wrapText="1"/>
    </xf>
    <xf numFmtId="189" fontId="0" fillId="0" borderId="14" xfId="0" applyNumberFormat="1" applyFont="1" applyFill="1" applyBorder="1" applyAlignment="1">
      <alignment horizontal="right" vertical="center" wrapText="1"/>
    </xf>
    <xf numFmtId="189" fontId="0" fillId="0" borderId="16" xfId="0" applyNumberFormat="1" applyFont="1" applyFill="1" applyBorder="1" applyAlignment="1">
      <alignment horizontal="right" vertical="center" wrapText="1"/>
    </xf>
    <xf numFmtId="172" fontId="17" fillId="0" borderId="15" xfId="0" applyNumberFormat="1" applyFont="1" applyFill="1" applyBorder="1" applyAlignment="1">
      <alignment horizontal="center" vertical="center" wrapText="1"/>
    </xf>
    <xf numFmtId="172" fontId="18" fillId="0" borderId="14" xfId="0" applyNumberFormat="1" applyFont="1" applyFill="1" applyBorder="1" applyAlignment="1">
      <alignment horizontal="center" vertical="center" wrapText="1"/>
    </xf>
    <xf numFmtId="172" fontId="18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91" fontId="3" fillId="0" borderId="15" xfId="0" applyNumberFormat="1" applyFont="1" applyFill="1" applyBorder="1" applyAlignment="1">
      <alignment horizontal="right" vertical="center" wrapText="1"/>
    </xf>
    <xf numFmtId="191" fontId="8" fillId="0" borderId="14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172" fontId="12" fillId="0" borderId="15" xfId="0" applyNumberFormat="1" applyFont="1" applyFill="1" applyBorder="1" applyAlignment="1">
      <alignment horizontal="center" vertical="center" wrapText="1"/>
    </xf>
    <xf numFmtId="172" fontId="13" fillId="0" borderId="14" xfId="0" applyNumberFormat="1" applyFont="1" applyFill="1" applyBorder="1" applyAlignment="1">
      <alignment horizontal="center" vertical="center" wrapText="1"/>
    </xf>
    <xf numFmtId="172" fontId="13" fillId="0" borderId="16" xfId="0" applyNumberFormat="1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172" fontId="61" fillId="0" borderId="15" xfId="0" applyNumberFormat="1" applyFont="1" applyFill="1" applyBorder="1" applyAlignment="1">
      <alignment horizontal="center" vertical="center" wrapText="1"/>
    </xf>
    <xf numFmtId="172" fontId="62" fillId="0" borderId="14" xfId="0" applyNumberFormat="1" applyFont="1" applyFill="1" applyBorder="1" applyAlignment="1">
      <alignment horizontal="center" vertical="center" wrapText="1"/>
    </xf>
    <xf numFmtId="172" fontId="62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59" fillId="0" borderId="14" xfId="0" applyFont="1" applyFill="1" applyBorder="1" applyAlignment="1">
      <alignment horizontal="left"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59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34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left" vertical="top" wrapText="1"/>
    </xf>
    <xf numFmtId="190" fontId="3" fillId="0" borderId="15" xfId="0" applyNumberFormat="1" applyFont="1" applyFill="1" applyBorder="1" applyAlignment="1">
      <alignment horizontal="right" vertical="center" wrapText="1"/>
    </xf>
    <xf numFmtId="190" fontId="8" fillId="0" borderId="14" xfId="0" applyNumberFormat="1" applyFont="1" applyFill="1" applyBorder="1" applyAlignment="1">
      <alignment horizontal="right" vertical="center" wrapText="1"/>
    </xf>
    <xf numFmtId="190" fontId="8" fillId="0" borderId="16" xfId="0" applyNumberFormat="1" applyFont="1" applyFill="1" applyBorder="1" applyAlignment="1">
      <alignment horizontal="right" vertical="center" wrapText="1"/>
    </xf>
    <xf numFmtId="189" fontId="3" fillId="0" borderId="14" xfId="0" applyNumberFormat="1" applyFont="1" applyFill="1" applyBorder="1" applyAlignment="1">
      <alignment vertical="center" wrapText="1"/>
    </xf>
    <xf numFmtId="189" fontId="3" fillId="0" borderId="16" xfId="0" applyNumberFormat="1" applyFont="1" applyFill="1" applyBorder="1" applyAlignment="1">
      <alignment vertical="center" wrapText="1"/>
    </xf>
    <xf numFmtId="189" fontId="0" fillId="0" borderId="14" xfId="0" applyNumberFormat="1" applyFont="1" applyFill="1" applyBorder="1" applyAlignment="1">
      <alignment horizontal="right" vertical="center" wrapText="1"/>
    </xf>
    <xf numFmtId="189" fontId="0" fillId="0" borderId="16" xfId="0" applyNumberFormat="1" applyFont="1" applyFill="1" applyBorder="1" applyAlignment="1">
      <alignment horizontal="right" vertical="center" wrapText="1"/>
    </xf>
    <xf numFmtId="189" fontId="59" fillId="0" borderId="15" xfId="0" applyNumberFormat="1" applyFont="1" applyFill="1" applyBorder="1" applyAlignment="1">
      <alignment horizontal="right" vertical="center" wrapText="1"/>
    </xf>
    <xf numFmtId="189" fontId="60" fillId="0" borderId="14" xfId="0" applyNumberFormat="1" applyFont="1" applyFill="1" applyBorder="1" applyAlignment="1">
      <alignment horizontal="right" vertical="center" wrapText="1"/>
    </xf>
    <xf numFmtId="189" fontId="60" fillId="0" borderId="16" xfId="0" applyNumberFormat="1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center" wrapText="1"/>
    </xf>
    <xf numFmtId="189" fontId="19" fillId="0" borderId="15" xfId="0" applyNumberFormat="1" applyFont="1" applyFill="1" applyBorder="1" applyAlignment="1">
      <alignment horizontal="right" vertical="center" wrapText="1"/>
    </xf>
    <xf numFmtId="189" fontId="20" fillId="0" borderId="14" xfId="0" applyNumberFormat="1" applyFont="1" applyFill="1" applyBorder="1" applyAlignment="1">
      <alignment horizontal="right" vertical="center" wrapText="1"/>
    </xf>
    <xf numFmtId="189" fontId="20" fillId="0" borderId="16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left"/>
    </xf>
    <xf numFmtId="190" fontId="17" fillId="0" borderId="15" xfId="0" applyNumberFormat="1" applyFont="1" applyFill="1" applyBorder="1" applyAlignment="1">
      <alignment horizontal="right" vertical="center" wrapText="1"/>
    </xf>
    <xf numFmtId="190" fontId="18" fillId="0" borderId="14" xfId="0" applyNumberFormat="1" applyFont="1" applyFill="1" applyBorder="1" applyAlignment="1">
      <alignment horizontal="right" vertical="center" wrapText="1"/>
    </xf>
    <xf numFmtId="190" fontId="18" fillId="0" borderId="16" xfId="0" applyNumberFormat="1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center"/>
    </xf>
    <xf numFmtId="189" fontId="17" fillId="0" borderId="15" xfId="0" applyNumberFormat="1" applyFont="1" applyFill="1" applyBorder="1" applyAlignment="1">
      <alignment horizontal="right" vertical="center" wrapText="1"/>
    </xf>
    <xf numFmtId="189" fontId="18" fillId="0" borderId="14" xfId="0" applyNumberFormat="1" applyFont="1" applyFill="1" applyBorder="1" applyAlignment="1">
      <alignment horizontal="right" vertical="center" wrapText="1"/>
    </xf>
    <xf numFmtId="189" fontId="18" fillId="0" borderId="16" xfId="0" applyNumberFormat="1" applyFont="1" applyFill="1" applyBorder="1" applyAlignment="1">
      <alignment horizontal="right" vertical="center" wrapText="1"/>
    </xf>
    <xf numFmtId="189" fontId="19" fillId="0" borderId="15" xfId="0" applyNumberFormat="1" applyFont="1" applyFill="1" applyBorder="1" applyAlignment="1">
      <alignment horizontal="right" vertical="center" wrapText="1"/>
    </xf>
    <xf numFmtId="189" fontId="19" fillId="0" borderId="14" xfId="0" applyNumberFormat="1" applyFont="1" applyFill="1" applyBorder="1" applyAlignment="1">
      <alignment horizontal="right" vertical="center" wrapText="1"/>
    </xf>
    <xf numFmtId="189" fontId="19" fillId="0" borderId="16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59" fillId="0" borderId="14" xfId="0" applyFont="1" applyFill="1" applyBorder="1" applyAlignment="1">
      <alignment horizontal="center" vertical="center" wrapText="1"/>
    </xf>
    <xf numFmtId="189" fontId="1" fillId="0" borderId="14" xfId="0" applyNumberFormat="1" applyFont="1" applyFill="1" applyBorder="1" applyAlignment="1">
      <alignment horizontal="right" vertical="center" wrapText="1"/>
    </xf>
    <xf numFmtId="189" fontId="1" fillId="0" borderId="16" xfId="0" applyNumberFormat="1" applyFont="1" applyFill="1" applyBorder="1" applyAlignment="1">
      <alignment horizontal="right" vertical="center" wrapText="1"/>
    </xf>
    <xf numFmtId="189" fontId="63" fillId="0" borderId="15" xfId="0" applyNumberFormat="1" applyFont="1" applyFill="1" applyBorder="1" applyAlignment="1">
      <alignment horizontal="right" vertical="center" wrapText="1"/>
    </xf>
    <xf numFmtId="189" fontId="64" fillId="0" borderId="14" xfId="0" applyNumberFormat="1" applyFont="1" applyFill="1" applyBorder="1" applyAlignment="1">
      <alignment horizontal="right" vertical="center" wrapText="1"/>
    </xf>
    <xf numFmtId="189" fontId="64" fillId="0" borderId="16" xfId="0" applyNumberFormat="1" applyFont="1" applyFill="1" applyBorder="1" applyAlignment="1">
      <alignment horizontal="right" vertical="center" wrapText="1"/>
    </xf>
    <xf numFmtId="191" fontId="14" fillId="0" borderId="15" xfId="0" applyNumberFormat="1" applyFont="1" applyFill="1" applyBorder="1" applyAlignment="1">
      <alignment horizontal="right" vertical="center" wrapText="1"/>
    </xf>
    <xf numFmtId="191" fontId="14" fillId="0" borderId="14" xfId="0" applyNumberFormat="1" applyFont="1" applyFill="1" applyBorder="1" applyAlignment="1">
      <alignment horizontal="right" vertical="center" wrapText="1"/>
    </xf>
    <xf numFmtId="191" fontId="14" fillId="0" borderId="16" xfId="0" applyNumberFormat="1" applyFont="1" applyFill="1" applyBorder="1" applyAlignment="1">
      <alignment horizontal="right" vertical="center" wrapText="1"/>
    </xf>
    <xf numFmtId="189" fontId="14" fillId="0" borderId="15" xfId="0" applyNumberFormat="1" applyFont="1" applyFill="1" applyBorder="1" applyAlignment="1">
      <alignment horizontal="right" vertical="center" wrapText="1"/>
    </xf>
    <xf numFmtId="189" fontId="15" fillId="0" borderId="14" xfId="0" applyNumberFormat="1" applyFont="1" applyFill="1" applyBorder="1" applyAlignment="1">
      <alignment horizontal="right" vertical="center" wrapText="1"/>
    </xf>
    <xf numFmtId="189" fontId="15" fillId="0" borderId="16" xfId="0" applyNumberFormat="1" applyFont="1" applyFill="1" applyBorder="1" applyAlignment="1">
      <alignment horizontal="right" vertical="center" wrapText="1"/>
    </xf>
    <xf numFmtId="189" fontId="59" fillId="0" borderId="14" xfId="0" applyNumberFormat="1" applyFont="1" applyFill="1" applyBorder="1" applyAlignment="1">
      <alignment horizontal="right" vertical="center" wrapText="1"/>
    </xf>
    <xf numFmtId="189" fontId="59" fillId="0" borderId="16" xfId="0" applyNumberFormat="1" applyFont="1" applyFill="1" applyBorder="1" applyAlignment="1">
      <alignment horizontal="right" vertical="center" wrapText="1"/>
    </xf>
    <xf numFmtId="189" fontId="3" fillId="0" borderId="14" xfId="0" applyNumberFormat="1" applyFont="1" applyFill="1" applyBorder="1" applyAlignment="1">
      <alignment horizontal="right" vertical="center" wrapText="1"/>
    </xf>
    <xf numFmtId="189" fontId="3" fillId="0" borderId="16" xfId="0" applyNumberFormat="1" applyFont="1" applyFill="1" applyBorder="1" applyAlignment="1">
      <alignment horizontal="right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left"/>
    </xf>
    <xf numFmtId="0" fontId="1" fillId="0" borderId="37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15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J72"/>
  <sheetViews>
    <sheetView tabSelected="1" zoomScale="136" zoomScaleNormal="136" zoomScaleSheetLayoutView="124" zoomScalePageLayoutView="0" workbookViewId="0" topLeftCell="A10">
      <selection activeCell="EZ61" sqref="EZ61"/>
    </sheetView>
  </sheetViews>
  <sheetFormatPr defaultColWidth="0.875" defaultRowHeight="12.75"/>
  <cols>
    <col min="1" max="21" width="0.875" style="9" customWidth="1"/>
    <col min="22" max="22" width="0.5" style="9" customWidth="1"/>
    <col min="23" max="23" width="0.875" style="9" hidden="1" customWidth="1"/>
    <col min="24" max="24" width="2.375" style="9" hidden="1" customWidth="1"/>
    <col min="25" max="25" width="3.00390625" style="9" customWidth="1"/>
    <col min="26" max="26" width="0.37109375" style="9" customWidth="1"/>
    <col min="27" max="28" width="0.875" style="9" hidden="1" customWidth="1"/>
    <col min="29" max="29" width="0.37109375" style="9" hidden="1" customWidth="1"/>
    <col min="30" max="31" width="0.875" style="9" hidden="1" customWidth="1"/>
    <col min="32" max="32" width="0.37109375" style="9" hidden="1" customWidth="1"/>
    <col min="33" max="33" width="0.875" style="9" hidden="1" customWidth="1"/>
    <col min="34" max="34" width="0.37109375" style="9" hidden="1" customWidth="1"/>
    <col min="35" max="40" width="0.875" style="9" hidden="1" customWidth="1"/>
    <col min="41" max="41" width="0.5" style="9" hidden="1" customWidth="1"/>
    <col min="42" max="42" width="0.875" style="9" hidden="1" customWidth="1"/>
    <col min="43" max="49" width="0.875" style="9" customWidth="1"/>
    <col min="50" max="50" width="0.37109375" style="9" customWidth="1"/>
    <col min="51" max="51" width="0.875" style="9" hidden="1" customWidth="1"/>
    <col min="52" max="52" width="0.12890625" style="9" customWidth="1"/>
    <col min="53" max="54" width="0.875" style="9" hidden="1" customWidth="1"/>
    <col min="55" max="55" width="0.6171875" style="9" hidden="1" customWidth="1"/>
    <col min="56" max="57" width="0.875" style="9" hidden="1" customWidth="1"/>
    <col min="58" max="65" width="0.875" style="9" customWidth="1"/>
    <col min="66" max="66" width="0.875" style="9" hidden="1" customWidth="1"/>
    <col min="67" max="67" width="0.6171875" style="9" hidden="1" customWidth="1"/>
    <col min="68" max="68" width="0.875" style="9" hidden="1" customWidth="1"/>
    <col min="69" max="69" width="0.5" style="9" hidden="1" customWidth="1"/>
    <col min="70" max="72" width="0.875" style="9" hidden="1" customWidth="1"/>
    <col min="73" max="81" width="0.875" style="9" customWidth="1"/>
    <col min="82" max="82" width="0.5" style="9" customWidth="1"/>
    <col min="83" max="86" width="0.875" style="9" hidden="1" customWidth="1"/>
    <col min="87" max="87" width="0.12890625" style="9" hidden="1" customWidth="1"/>
    <col min="88" max="89" width="0.875" style="9" hidden="1" customWidth="1"/>
    <col min="90" max="90" width="1.4921875" style="9" customWidth="1"/>
    <col min="91" max="96" width="0.875" style="9" customWidth="1"/>
    <col min="97" max="97" width="0.6171875" style="9" customWidth="1"/>
    <col min="98" max="98" width="0.875" style="9" hidden="1" customWidth="1"/>
    <col min="99" max="99" width="0.6171875" style="9" hidden="1" customWidth="1"/>
    <col min="100" max="100" width="0.875" style="9" hidden="1" customWidth="1"/>
    <col min="101" max="101" width="0.37109375" style="9" hidden="1" customWidth="1"/>
    <col min="102" max="105" width="0.875" style="9" hidden="1" customWidth="1"/>
    <col min="106" max="106" width="2.50390625" style="9" customWidth="1"/>
    <col min="107" max="108" width="0.875" style="9" customWidth="1"/>
    <col min="109" max="109" width="2.875" style="9" customWidth="1"/>
    <col min="110" max="111" width="0.875" style="9" hidden="1" customWidth="1"/>
    <col min="112" max="112" width="0.37109375" style="9" customWidth="1"/>
    <col min="113" max="113" width="0.875" style="9" customWidth="1"/>
    <col min="114" max="114" width="0.6171875" style="9" customWidth="1"/>
    <col min="115" max="115" width="0.875" style="9" hidden="1" customWidth="1"/>
    <col min="116" max="116" width="0.6171875" style="9" hidden="1" customWidth="1"/>
    <col min="117" max="119" width="0.875" style="9" hidden="1" customWidth="1"/>
    <col min="120" max="120" width="2.00390625" style="9" hidden="1" customWidth="1"/>
    <col min="121" max="121" width="0.6171875" style="9" hidden="1" customWidth="1"/>
    <col min="122" max="123" width="0.875" style="9" hidden="1" customWidth="1"/>
    <col min="124" max="124" width="0.6171875" style="9" hidden="1" customWidth="1"/>
    <col min="125" max="127" width="0.875" style="9" hidden="1" customWidth="1"/>
    <col min="128" max="128" width="0.875" style="9" customWidth="1"/>
    <col min="129" max="129" width="2.50390625" style="10" customWidth="1"/>
    <col min="130" max="132" width="0.875" style="10" customWidth="1"/>
    <col min="133" max="133" width="3.875" style="10" customWidth="1"/>
    <col min="134" max="134" width="0.875" style="10" customWidth="1"/>
    <col min="135" max="135" width="0.5" style="10" customWidth="1"/>
    <col min="136" max="137" width="0.875" style="10" hidden="1" customWidth="1"/>
    <col min="138" max="138" width="2.375" style="10" customWidth="1"/>
    <col min="139" max="139" width="1.625" style="10" hidden="1" customWidth="1"/>
    <col min="140" max="143" width="0.875" style="10" hidden="1" customWidth="1"/>
    <col min="144" max="144" width="0.6171875" style="10" hidden="1" customWidth="1"/>
    <col min="145" max="145" width="0.875" style="10" hidden="1" customWidth="1"/>
    <col min="146" max="146" width="1.4921875" style="10" hidden="1" customWidth="1"/>
    <col min="147" max="147" width="2.125" style="10" customWidth="1"/>
    <col min="148" max="155" width="0.875" style="9" customWidth="1"/>
    <col min="156" max="156" width="8.875" style="9" customWidth="1"/>
    <col min="157" max="168" width="0.875" style="9" hidden="1" customWidth="1"/>
    <col min="169" max="171" width="0.875" style="9" customWidth="1"/>
    <col min="172" max="174" width="0.875" style="9" hidden="1" customWidth="1"/>
    <col min="175" max="184" width="0.875" style="9" customWidth="1"/>
    <col min="185" max="185" width="0.5" style="9" customWidth="1"/>
    <col min="186" max="186" width="0.875" style="9" hidden="1" customWidth="1"/>
    <col min="187" max="187" width="0.875" style="9" customWidth="1"/>
    <col min="188" max="188" width="0.12890625" style="9" customWidth="1"/>
    <col min="189" max="191" width="0.875" style="9" hidden="1" customWidth="1"/>
    <col min="192" max="16384" width="0.875" style="9" customWidth="1"/>
  </cols>
  <sheetData>
    <row r="1" ht="14.25" customHeight="1"/>
    <row r="2" spans="1:147" ht="12">
      <c r="A2" s="260" t="s">
        <v>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CT2" s="260" t="s">
        <v>40</v>
      </c>
      <c r="CU2" s="260"/>
      <c r="CV2" s="260"/>
      <c r="CW2" s="260"/>
      <c r="CX2" s="260"/>
      <c r="CY2" s="260"/>
      <c r="CZ2" s="260"/>
      <c r="DA2" s="260"/>
      <c r="DB2" s="260"/>
      <c r="DC2" s="260"/>
      <c r="DD2" s="260"/>
      <c r="DE2" s="260"/>
      <c r="DF2" s="260"/>
      <c r="DG2" s="260"/>
      <c r="DH2" s="260"/>
      <c r="DI2" s="260"/>
      <c r="DJ2" s="260"/>
      <c r="DK2" s="260"/>
      <c r="DL2" s="260"/>
      <c r="DM2" s="260"/>
      <c r="DN2" s="260"/>
      <c r="DO2" s="260"/>
      <c r="DP2" s="260"/>
      <c r="DQ2" s="260"/>
      <c r="DR2" s="260"/>
      <c r="DS2" s="260"/>
      <c r="DT2" s="260"/>
      <c r="DU2" s="260"/>
      <c r="DV2" s="260"/>
      <c r="DW2" s="260"/>
      <c r="DX2" s="260"/>
      <c r="DY2" s="260"/>
      <c r="DZ2" s="260"/>
      <c r="EA2" s="260"/>
      <c r="EB2" s="260"/>
      <c r="EC2" s="260"/>
      <c r="ED2" s="260"/>
      <c r="EE2" s="260"/>
      <c r="EF2" s="260"/>
      <c r="EG2" s="260"/>
      <c r="EH2" s="260"/>
      <c r="EI2" s="260"/>
      <c r="EJ2" s="260"/>
      <c r="EK2" s="260"/>
      <c r="EL2" s="260"/>
      <c r="EM2" s="260"/>
      <c r="EN2" s="260"/>
      <c r="EO2" s="260"/>
      <c r="EP2" s="260"/>
      <c r="EQ2" s="260"/>
    </row>
    <row r="3" spans="1:147" ht="12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CT3" s="147" t="s">
        <v>94</v>
      </c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</row>
    <row r="4" spans="1:147" ht="12">
      <c r="A4" s="148" t="s">
        <v>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CT4" s="148" t="s">
        <v>15</v>
      </c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</row>
    <row r="5" spans="1:147" ht="12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CT5" s="147" t="s">
        <v>65</v>
      </c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</row>
    <row r="6" spans="1:147" ht="12">
      <c r="A6" s="148" t="s">
        <v>10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CT6" s="148" t="s">
        <v>10</v>
      </c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</row>
    <row r="7" spans="1:147" ht="12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P7" s="147" t="s">
        <v>109</v>
      </c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</row>
    <row r="8" spans="1:147" ht="12">
      <c r="A8" s="148" t="s">
        <v>11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W8" s="148" t="s">
        <v>12</v>
      </c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CT8" s="148" t="s">
        <v>11</v>
      </c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P8" s="148" t="s">
        <v>12</v>
      </c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</row>
    <row r="9" spans="2:133" ht="12.75" customHeight="1">
      <c r="B9" s="15" t="s">
        <v>13</v>
      </c>
      <c r="C9" s="185"/>
      <c r="D9" s="185"/>
      <c r="E9" s="185"/>
      <c r="F9" s="185"/>
      <c r="G9" s="9" t="s">
        <v>13</v>
      </c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227">
        <v>20</v>
      </c>
      <c r="AD9" s="227"/>
      <c r="AE9" s="227"/>
      <c r="AF9" s="227"/>
      <c r="AG9" s="248"/>
      <c r="AH9" s="248"/>
      <c r="AI9" s="248"/>
      <c r="AJ9" s="9" t="s">
        <v>14</v>
      </c>
      <c r="CS9" s="260">
        <v>24</v>
      </c>
      <c r="CT9" s="260"/>
      <c r="CU9" s="260"/>
      <c r="CV9" s="260"/>
      <c r="CW9" s="260"/>
      <c r="CX9" s="260"/>
      <c r="CY9" s="260"/>
      <c r="CZ9" s="260"/>
      <c r="DA9" s="260"/>
      <c r="DB9" s="260"/>
      <c r="DC9" s="147" t="s">
        <v>114</v>
      </c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227">
        <v>20</v>
      </c>
      <c r="DW9" s="227"/>
      <c r="DX9" s="227"/>
      <c r="DY9" s="227"/>
      <c r="DZ9" s="226" t="s">
        <v>110</v>
      </c>
      <c r="EA9" s="226"/>
      <c r="EB9" s="226"/>
      <c r="EC9" s="10" t="s">
        <v>14</v>
      </c>
    </row>
    <row r="10" ht="6.75" customHeight="1"/>
    <row r="11" spans="70:192" ht="14.25" thickBot="1">
      <c r="BR11" s="10"/>
      <c r="BS11" s="10"/>
      <c r="BT11" s="10"/>
      <c r="BU11" s="10"/>
      <c r="BV11" s="10"/>
      <c r="BW11" s="11" t="s">
        <v>24</v>
      </c>
      <c r="BX11" s="263" t="s">
        <v>110</v>
      </c>
      <c r="BY11" s="263"/>
      <c r="BZ11" s="262"/>
      <c r="CA11" s="262"/>
      <c r="CB11" s="12" t="s">
        <v>44</v>
      </c>
      <c r="CC11" s="10"/>
      <c r="CD11" s="10"/>
      <c r="DA11" s="10"/>
      <c r="FN11" s="172" t="s">
        <v>16</v>
      </c>
      <c r="FO11" s="173"/>
      <c r="FP11" s="173"/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3"/>
      <c r="GC11" s="173"/>
      <c r="GD11" s="173"/>
      <c r="GE11" s="173"/>
      <c r="GF11" s="173"/>
      <c r="GG11" s="173"/>
      <c r="GH11" s="173"/>
      <c r="GI11" s="173"/>
      <c r="GJ11" s="174"/>
    </row>
    <row r="12" spans="1:192" s="10" customFormat="1" ht="13.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39"/>
      <c r="CA12" s="262"/>
      <c r="CB12" s="262"/>
      <c r="CC12" s="262"/>
      <c r="CD12" s="262"/>
      <c r="CE12" s="259"/>
      <c r="CF12" s="259"/>
      <c r="CG12" s="259"/>
      <c r="CH12" s="259"/>
      <c r="CI12" s="259"/>
      <c r="CJ12" s="259"/>
      <c r="CK12" s="262"/>
      <c r="CL12" s="262"/>
      <c r="CM12" s="262"/>
      <c r="CN12" s="26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40"/>
      <c r="EH12" s="10" t="s">
        <v>18</v>
      </c>
      <c r="FN12" s="169" t="s">
        <v>17</v>
      </c>
      <c r="FO12" s="170"/>
      <c r="FP12" s="170"/>
      <c r="FQ12" s="170"/>
      <c r="FR12" s="170"/>
      <c r="FS12" s="170"/>
      <c r="FT12" s="170"/>
      <c r="FU12" s="170"/>
      <c r="FV12" s="170"/>
      <c r="FW12" s="170"/>
      <c r="FX12" s="170"/>
      <c r="FY12" s="170"/>
      <c r="FZ12" s="170"/>
      <c r="GA12" s="170"/>
      <c r="GB12" s="170"/>
      <c r="GC12" s="170"/>
      <c r="GD12" s="170"/>
      <c r="GE12" s="170"/>
      <c r="GF12" s="170"/>
      <c r="GG12" s="170"/>
      <c r="GH12" s="170"/>
      <c r="GI12" s="170"/>
      <c r="GJ12" s="171"/>
    </row>
    <row r="13" spans="60:192" ht="12">
      <c r="BH13" s="15" t="s">
        <v>25</v>
      </c>
      <c r="BI13" s="185" t="s">
        <v>116</v>
      </c>
      <c r="BJ13" s="185"/>
      <c r="BK13" s="185"/>
      <c r="BL13" s="185"/>
      <c r="BM13" s="9" t="s">
        <v>13</v>
      </c>
      <c r="BP13" s="147" t="s">
        <v>114</v>
      </c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227">
        <v>20</v>
      </c>
      <c r="CE13" s="227"/>
      <c r="CF13" s="227"/>
      <c r="CG13" s="227"/>
      <c r="CH13" s="264" t="s">
        <v>111</v>
      </c>
      <c r="CI13" s="264"/>
      <c r="CJ13" s="264"/>
      <c r="CK13" s="264"/>
      <c r="CL13" s="264"/>
      <c r="CM13" s="264"/>
      <c r="CN13" s="264"/>
      <c r="CO13" s="264"/>
      <c r="CP13" s="264"/>
      <c r="EH13" s="10" t="s">
        <v>19</v>
      </c>
      <c r="FN13" s="175" t="s">
        <v>115</v>
      </c>
      <c r="FO13" s="176"/>
      <c r="FP13" s="176"/>
      <c r="FQ13" s="176"/>
      <c r="FR13" s="176"/>
      <c r="FS13" s="176"/>
      <c r="FT13" s="176"/>
      <c r="FU13" s="176"/>
      <c r="FV13" s="176"/>
      <c r="FW13" s="176"/>
      <c r="FX13" s="176"/>
      <c r="FY13" s="176"/>
      <c r="FZ13" s="176"/>
      <c r="GA13" s="176"/>
      <c r="GB13" s="176"/>
      <c r="GC13" s="176"/>
      <c r="GD13" s="176"/>
      <c r="GE13" s="176"/>
      <c r="GF13" s="176"/>
      <c r="GG13" s="176"/>
      <c r="GH13" s="176"/>
      <c r="GI13" s="176"/>
      <c r="GJ13" s="177"/>
    </row>
    <row r="14" spans="138:192" ht="12">
      <c r="EH14" s="10" t="s">
        <v>20</v>
      </c>
      <c r="FN14" s="175" t="s">
        <v>90</v>
      </c>
      <c r="FO14" s="176"/>
      <c r="FP14" s="176"/>
      <c r="FQ14" s="176"/>
      <c r="FR14" s="176"/>
      <c r="FS14" s="176"/>
      <c r="FT14" s="176"/>
      <c r="FU14" s="176"/>
      <c r="FV14" s="176"/>
      <c r="FW14" s="176"/>
      <c r="FX14" s="176"/>
      <c r="FY14" s="176"/>
      <c r="FZ14" s="176"/>
      <c r="GA14" s="176"/>
      <c r="GB14" s="176"/>
      <c r="GC14" s="176"/>
      <c r="GD14" s="176"/>
      <c r="GE14" s="176"/>
      <c r="GF14" s="176"/>
      <c r="GG14" s="176"/>
      <c r="GH14" s="176"/>
      <c r="GI14" s="176"/>
      <c r="GJ14" s="177"/>
    </row>
    <row r="15" spans="1:192" s="41" customFormat="1" ht="33" customHeight="1">
      <c r="A15" s="229" t="s">
        <v>26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61" t="s">
        <v>93</v>
      </c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1"/>
      <c r="DB15" s="261"/>
      <c r="DC15" s="261"/>
      <c r="DD15" s="261"/>
      <c r="DE15" s="261"/>
      <c r="DF15" s="261"/>
      <c r="DG15" s="261"/>
      <c r="DH15" s="261"/>
      <c r="DI15" s="261"/>
      <c r="DJ15" s="261"/>
      <c r="DK15" s="261"/>
      <c r="DL15" s="261"/>
      <c r="DM15" s="261"/>
      <c r="DN15" s="261"/>
      <c r="DO15" s="261"/>
      <c r="DP15" s="261"/>
      <c r="DY15" s="42"/>
      <c r="DZ15" s="42"/>
      <c r="EA15" s="42"/>
      <c r="EB15" s="42"/>
      <c r="EC15" s="42"/>
      <c r="ED15" s="42"/>
      <c r="EE15" s="42"/>
      <c r="EF15" s="42"/>
      <c r="EG15" s="42"/>
      <c r="EH15" s="42" t="s">
        <v>21</v>
      </c>
      <c r="EI15" s="42"/>
      <c r="EJ15" s="42"/>
      <c r="EK15" s="42"/>
      <c r="EL15" s="42"/>
      <c r="EM15" s="42"/>
      <c r="EN15" s="42"/>
      <c r="EO15" s="42"/>
      <c r="EP15" s="42"/>
      <c r="EQ15" s="42"/>
      <c r="FN15" s="181"/>
      <c r="FO15" s="182"/>
      <c r="FP15" s="182"/>
      <c r="FQ15" s="182"/>
      <c r="FR15" s="182"/>
      <c r="FS15" s="182"/>
      <c r="FT15" s="182"/>
      <c r="FU15" s="182"/>
      <c r="FV15" s="182"/>
      <c r="FW15" s="182"/>
      <c r="FX15" s="182"/>
      <c r="FY15" s="182"/>
      <c r="FZ15" s="182"/>
      <c r="GA15" s="182"/>
      <c r="GB15" s="182"/>
      <c r="GC15" s="182"/>
      <c r="GD15" s="182"/>
      <c r="GE15" s="182"/>
      <c r="GF15" s="182"/>
      <c r="GG15" s="182"/>
      <c r="GH15" s="182"/>
      <c r="GI15" s="182"/>
      <c r="GJ15" s="183"/>
    </row>
    <row r="16" spans="1:192" s="41" customFormat="1" ht="21.75" customHeight="1">
      <c r="A16" s="9" t="s">
        <v>27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240" t="s">
        <v>70</v>
      </c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40"/>
      <c r="CB16" s="240"/>
      <c r="CC16" s="240"/>
      <c r="CD16" s="240"/>
      <c r="CE16" s="240"/>
      <c r="CF16" s="240"/>
      <c r="CG16" s="240"/>
      <c r="CH16" s="240"/>
      <c r="CI16" s="240"/>
      <c r="CJ16" s="240"/>
      <c r="CK16" s="240"/>
      <c r="CL16" s="240"/>
      <c r="CM16" s="240"/>
      <c r="CN16" s="240"/>
      <c r="CO16" s="240"/>
      <c r="CP16" s="240"/>
      <c r="CQ16" s="240"/>
      <c r="CR16" s="240"/>
      <c r="CS16" s="240"/>
      <c r="CT16" s="240"/>
      <c r="CU16" s="240"/>
      <c r="CV16" s="240"/>
      <c r="CW16" s="240"/>
      <c r="CX16" s="240"/>
      <c r="CY16" s="240"/>
      <c r="CZ16" s="240"/>
      <c r="DA16" s="240"/>
      <c r="DB16" s="240"/>
      <c r="DC16" s="240"/>
      <c r="DD16" s="240"/>
      <c r="DE16" s="240"/>
      <c r="DF16" s="240"/>
      <c r="DG16" s="240"/>
      <c r="DH16" s="240"/>
      <c r="DI16" s="240"/>
      <c r="DJ16" s="240"/>
      <c r="DK16" s="240"/>
      <c r="DL16" s="240"/>
      <c r="DM16" s="240"/>
      <c r="DN16" s="240"/>
      <c r="DO16" s="240"/>
      <c r="DP16" s="240"/>
      <c r="DY16" s="42"/>
      <c r="DZ16" s="42"/>
      <c r="EA16" s="42"/>
      <c r="EB16" s="42"/>
      <c r="EC16" s="42"/>
      <c r="ED16" s="42"/>
      <c r="EE16" s="42"/>
      <c r="EF16" s="42"/>
      <c r="EG16" s="42"/>
      <c r="EH16" s="42" t="s">
        <v>21</v>
      </c>
      <c r="EI16" s="42"/>
      <c r="EJ16" s="42"/>
      <c r="EK16" s="42"/>
      <c r="EL16" s="42"/>
      <c r="EM16" s="42"/>
      <c r="EN16" s="42"/>
      <c r="EO16" s="42"/>
      <c r="EP16" s="42"/>
      <c r="EQ16" s="42"/>
      <c r="FN16" s="184"/>
      <c r="FO16" s="185"/>
      <c r="FP16" s="185"/>
      <c r="FQ16" s="185"/>
      <c r="FR16" s="185"/>
      <c r="FS16" s="185"/>
      <c r="FT16" s="185"/>
      <c r="FU16" s="185"/>
      <c r="FV16" s="185"/>
      <c r="FW16" s="185"/>
      <c r="FX16" s="185"/>
      <c r="FY16" s="185"/>
      <c r="FZ16" s="185"/>
      <c r="GA16" s="185"/>
      <c r="GB16" s="185"/>
      <c r="GC16" s="185"/>
      <c r="GD16" s="185"/>
      <c r="GE16" s="185"/>
      <c r="GF16" s="185"/>
      <c r="GG16" s="185"/>
      <c r="GH16" s="185"/>
      <c r="GI16" s="185"/>
      <c r="GJ16" s="186"/>
    </row>
    <row r="17" spans="1:192" s="41" customFormat="1" ht="12.75">
      <c r="A17" s="9" t="s">
        <v>28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252" t="s">
        <v>70</v>
      </c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  <c r="DC17" s="252"/>
      <c r="DD17" s="252"/>
      <c r="DE17" s="252"/>
      <c r="DF17" s="252"/>
      <c r="DG17" s="252"/>
      <c r="DH17" s="252"/>
      <c r="DI17" s="252"/>
      <c r="DJ17" s="252"/>
      <c r="DK17" s="252"/>
      <c r="DL17" s="252"/>
      <c r="DM17" s="252"/>
      <c r="DN17" s="252"/>
      <c r="DO17" s="252"/>
      <c r="DP17" s="252"/>
      <c r="DY17" s="42"/>
      <c r="DZ17" s="42"/>
      <c r="EA17" s="42"/>
      <c r="EB17" s="42"/>
      <c r="EC17" s="42"/>
      <c r="ED17" s="42"/>
      <c r="EE17" s="42"/>
      <c r="EF17" s="42"/>
      <c r="EG17" s="42"/>
      <c r="EH17" s="42" t="s">
        <v>22</v>
      </c>
      <c r="EI17" s="42"/>
      <c r="EJ17" s="42"/>
      <c r="EK17" s="42"/>
      <c r="EL17" s="42"/>
      <c r="EM17" s="42"/>
      <c r="EN17" s="42"/>
      <c r="EO17" s="42"/>
      <c r="EP17" s="42"/>
      <c r="EQ17" s="42"/>
      <c r="FN17" s="175" t="s">
        <v>66</v>
      </c>
      <c r="FO17" s="176"/>
      <c r="FP17" s="176"/>
      <c r="FQ17" s="176"/>
      <c r="FR17" s="176"/>
      <c r="FS17" s="176"/>
      <c r="FT17" s="176"/>
      <c r="FU17" s="176"/>
      <c r="FV17" s="176"/>
      <c r="FW17" s="176"/>
      <c r="FX17" s="176"/>
      <c r="FY17" s="176"/>
      <c r="FZ17" s="176"/>
      <c r="GA17" s="176"/>
      <c r="GB17" s="176"/>
      <c r="GC17" s="176"/>
      <c r="GD17" s="176"/>
      <c r="GE17" s="176"/>
      <c r="GF17" s="176"/>
      <c r="GG17" s="176"/>
      <c r="GH17" s="176"/>
      <c r="GI17" s="176"/>
      <c r="GJ17" s="177"/>
    </row>
    <row r="18" spans="1:192" s="41" customFormat="1" ht="12.75">
      <c r="A18" s="9" t="s">
        <v>29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228" t="s">
        <v>68</v>
      </c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  <c r="DO18" s="228"/>
      <c r="DP18" s="228"/>
      <c r="DY18" s="42"/>
      <c r="DZ18" s="42"/>
      <c r="EA18" s="42"/>
      <c r="EB18" s="42"/>
      <c r="EC18" s="42"/>
      <c r="ED18" s="42"/>
      <c r="EE18" s="42"/>
      <c r="EF18" s="42"/>
      <c r="EG18" s="42"/>
      <c r="EH18" s="42" t="s">
        <v>42</v>
      </c>
      <c r="EI18" s="42"/>
      <c r="EJ18" s="42"/>
      <c r="EK18" s="42"/>
      <c r="EL18" s="42"/>
      <c r="EM18" s="42"/>
      <c r="EN18" s="42"/>
      <c r="EO18" s="42"/>
      <c r="EP18" s="42"/>
      <c r="EQ18" s="42"/>
      <c r="FN18" s="175" t="s">
        <v>69</v>
      </c>
      <c r="FO18" s="176"/>
      <c r="FP18" s="176"/>
      <c r="FQ18" s="176"/>
      <c r="FR18" s="176"/>
      <c r="FS18" s="176"/>
      <c r="FT18" s="176"/>
      <c r="FU18" s="176"/>
      <c r="FV18" s="176"/>
      <c r="FW18" s="176"/>
      <c r="FX18" s="176"/>
      <c r="FY18" s="176"/>
      <c r="FZ18" s="176"/>
      <c r="GA18" s="176"/>
      <c r="GB18" s="176"/>
      <c r="GC18" s="176"/>
      <c r="GD18" s="176"/>
      <c r="GE18" s="176"/>
      <c r="GF18" s="176"/>
      <c r="GG18" s="176"/>
      <c r="GH18" s="176"/>
      <c r="GI18" s="176"/>
      <c r="GJ18" s="177"/>
    </row>
    <row r="19" spans="1:192" s="41" customFormat="1" ht="13.5" thickBot="1">
      <c r="A19" s="9" t="s">
        <v>30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DY19" s="42"/>
      <c r="DZ19" s="42"/>
      <c r="EA19" s="42"/>
      <c r="EB19" s="42"/>
      <c r="EC19" s="42"/>
      <c r="ED19" s="42"/>
      <c r="EE19" s="42"/>
      <c r="EF19" s="42"/>
      <c r="EG19" s="42"/>
      <c r="EH19" s="42" t="s">
        <v>23</v>
      </c>
      <c r="EI19" s="42"/>
      <c r="EJ19" s="42"/>
      <c r="EK19" s="42"/>
      <c r="EL19" s="42"/>
      <c r="EM19" s="42"/>
      <c r="EN19" s="42"/>
      <c r="EO19" s="42"/>
      <c r="EP19" s="42"/>
      <c r="EQ19" s="42"/>
      <c r="FN19" s="178"/>
      <c r="FO19" s="179"/>
      <c r="FP19" s="179"/>
      <c r="FQ19" s="179"/>
      <c r="FR19" s="179"/>
      <c r="FS19" s="179"/>
      <c r="FT19" s="179"/>
      <c r="FU19" s="179"/>
      <c r="FV19" s="179"/>
      <c r="FW19" s="179"/>
      <c r="FX19" s="179"/>
      <c r="FY19" s="179"/>
      <c r="FZ19" s="179"/>
      <c r="GA19" s="179"/>
      <c r="GB19" s="179"/>
      <c r="GC19" s="179"/>
      <c r="GD19" s="179"/>
      <c r="GE19" s="179"/>
      <c r="GF19" s="179"/>
      <c r="GG19" s="179"/>
      <c r="GH19" s="179"/>
      <c r="GI19" s="179"/>
      <c r="GJ19" s="180"/>
    </row>
    <row r="21" spans="1:147" ht="24.75" customHeight="1">
      <c r="A21" s="187" t="s">
        <v>45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7"/>
      <c r="DX21" s="187"/>
      <c r="DY21" s="187"/>
      <c r="DZ21" s="187"/>
      <c r="EA21" s="187"/>
      <c r="EB21" s="187"/>
      <c r="EC21" s="187"/>
      <c r="ED21" s="187"/>
      <c r="EE21" s="187"/>
      <c r="EF21" s="187"/>
      <c r="EG21" s="187"/>
      <c r="EH21" s="187"/>
      <c r="EI21" s="187"/>
      <c r="EJ21" s="187"/>
      <c r="EK21" s="187"/>
      <c r="EL21" s="187"/>
      <c r="EM21" s="187"/>
      <c r="EN21" s="187"/>
      <c r="EO21" s="187"/>
      <c r="EP21" s="187"/>
      <c r="EQ21" s="187"/>
    </row>
    <row r="22" spans="117:147" s="14" customFormat="1" ht="12">
      <c r="DM22" s="15" t="s">
        <v>47</v>
      </c>
      <c r="DN22" s="248" t="s">
        <v>67</v>
      </c>
      <c r="DO22" s="248"/>
      <c r="DP22" s="248"/>
      <c r="DQ22" s="9" t="s">
        <v>46</v>
      </c>
      <c r="DR22" s="9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</row>
    <row r="23" spans="117:147" s="14" customFormat="1" ht="0.75" customHeight="1">
      <c r="DM23" s="15"/>
      <c r="DN23" s="25"/>
      <c r="DO23" s="25"/>
      <c r="DP23" s="25"/>
      <c r="DQ23" s="9"/>
      <c r="DR23" s="9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</row>
    <row r="24" spans="1:147" ht="17.25" customHeight="1">
      <c r="A24" s="203" t="s">
        <v>0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41"/>
      <c r="AH24" s="202" t="s">
        <v>1</v>
      </c>
      <c r="AI24" s="208"/>
      <c r="AJ24" s="208"/>
      <c r="AK24" s="208"/>
      <c r="AL24" s="208"/>
      <c r="AM24" s="208"/>
      <c r="AN24" s="208"/>
      <c r="AO24" s="208"/>
      <c r="AP24" s="209"/>
      <c r="AQ24" s="216" t="s">
        <v>4</v>
      </c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  <c r="BU24" s="217"/>
      <c r="BV24" s="217"/>
      <c r="BW24" s="217"/>
      <c r="BX24" s="217"/>
      <c r="BY24" s="217"/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7"/>
      <c r="CK24" s="217"/>
      <c r="CL24" s="217"/>
      <c r="CM24" s="217"/>
      <c r="CN24" s="217"/>
      <c r="CO24" s="217"/>
      <c r="CP24" s="217"/>
      <c r="CQ24" s="217"/>
      <c r="CR24" s="217"/>
      <c r="CS24" s="217"/>
      <c r="CT24" s="217"/>
      <c r="CU24" s="217"/>
      <c r="CV24" s="217"/>
      <c r="CW24" s="217"/>
      <c r="CX24" s="217"/>
      <c r="CY24" s="217"/>
      <c r="CZ24" s="217"/>
      <c r="DA24" s="218"/>
      <c r="DB24" s="190" t="s">
        <v>48</v>
      </c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91"/>
      <c r="DS24" s="191"/>
      <c r="DT24" s="191"/>
      <c r="DU24" s="191"/>
      <c r="DV24" s="191"/>
      <c r="DW24" s="192"/>
      <c r="DX24" s="202" t="s">
        <v>112</v>
      </c>
      <c r="DY24" s="203"/>
      <c r="DZ24" s="203"/>
      <c r="EA24" s="203"/>
      <c r="EB24" s="203"/>
      <c r="EC24" s="203"/>
      <c r="ED24" s="203"/>
      <c r="EE24" s="203"/>
      <c r="EF24" s="203"/>
      <c r="EG24" s="203"/>
      <c r="EH24" s="203"/>
      <c r="EI24" s="203"/>
      <c r="EJ24" s="203"/>
      <c r="EK24" s="203"/>
      <c r="EL24" s="203"/>
      <c r="EM24" s="203"/>
      <c r="EN24" s="203"/>
      <c r="EO24" s="203"/>
      <c r="EP24" s="203"/>
      <c r="EQ24" s="203"/>
    </row>
    <row r="25" spans="1:147" ht="3" customHeight="1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42"/>
      <c r="AH25" s="204"/>
      <c r="AI25" s="210"/>
      <c r="AJ25" s="210"/>
      <c r="AK25" s="210"/>
      <c r="AL25" s="210"/>
      <c r="AM25" s="210"/>
      <c r="AN25" s="210"/>
      <c r="AO25" s="210"/>
      <c r="AP25" s="211"/>
      <c r="AQ25" s="219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  <c r="CS25" s="220"/>
      <c r="CT25" s="220"/>
      <c r="CU25" s="220"/>
      <c r="CV25" s="220"/>
      <c r="CW25" s="220"/>
      <c r="CX25" s="220"/>
      <c r="CY25" s="220"/>
      <c r="CZ25" s="220"/>
      <c r="DA25" s="221"/>
      <c r="DB25" s="193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5"/>
      <c r="DX25" s="204"/>
      <c r="DY25" s="205"/>
      <c r="DZ25" s="205"/>
      <c r="EA25" s="205"/>
      <c r="EB25" s="205"/>
      <c r="EC25" s="205"/>
      <c r="ED25" s="205"/>
      <c r="EE25" s="205"/>
      <c r="EF25" s="205"/>
      <c r="EG25" s="205"/>
      <c r="EH25" s="205"/>
      <c r="EI25" s="205"/>
      <c r="EJ25" s="205"/>
      <c r="EK25" s="205"/>
      <c r="EL25" s="205"/>
      <c r="EM25" s="205"/>
      <c r="EN25" s="205"/>
      <c r="EO25" s="205"/>
      <c r="EP25" s="205"/>
      <c r="EQ25" s="205"/>
    </row>
    <row r="26" spans="1:147" ht="23.25" customHeight="1">
      <c r="A26" s="207"/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43"/>
      <c r="AH26" s="212"/>
      <c r="AI26" s="213"/>
      <c r="AJ26" s="213"/>
      <c r="AK26" s="213"/>
      <c r="AL26" s="213"/>
      <c r="AM26" s="213"/>
      <c r="AN26" s="213"/>
      <c r="AO26" s="213"/>
      <c r="AP26" s="214"/>
      <c r="AQ26" s="188" t="s">
        <v>2</v>
      </c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222"/>
      <c r="BF26" s="188" t="s">
        <v>43</v>
      </c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222"/>
      <c r="BU26" s="188" t="s">
        <v>3</v>
      </c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222"/>
      <c r="CM26" s="188" t="s">
        <v>41</v>
      </c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96"/>
      <c r="DC26" s="197"/>
      <c r="DD26" s="197"/>
      <c r="DE26" s="197"/>
      <c r="DF26" s="197"/>
      <c r="DG26" s="197"/>
      <c r="DH26" s="197"/>
      <c r="DI26" s="197"/>
      <c r="DJ26" s="197"/>
      <c r="DK26" s="197"/>
      <c r="DL26" s="197"/>
      <c r="DM26" s="197"/>
      <c r="DN26" s="197"/>
      <c r="DO26" s="197"/>
      <c r="DP26" s="197"/>
      <c r="DQ26" s="197"/>
      <c r="DR26" s="197"/>
      <c r="DS26" s="197"/>
      <c r="DT26" s="197"/>
      <c r="DU26" s="197"/>
      <c r="DV26" s="197"/>
      <c r="DW26" s="198"/>
      <c r="DX26" s="206"/>
      <c r="DY26" s="207"/>
      <c r="DZ26" s="207"/>
      <c r="EA26" s="207"/>
      <c r="EB26" s="207"/>
      <c r="EC26" s="207"/>
      <c r="ED26" s="207"/>
      <c r="EE26" s="207"/>
      <c r="EF26" s="207"/>
      <c r="EG26" s="207"/>
      <c r="EH26" s="207"/>
      <c r="EI26" s="207"/>
      <c r="EJ26" s="207"/>
      <c r="EK26" s="207"/>
      <c r="EL26" s="207"/>
      <c r="EM26" s="207"/>
      <c r="EN26" s="207"/>
      <c r="EO26" s="207"/>
      <c r="EP26" s="207"/>
      <c r="EQ26" s="207"/>
    </row>
    <row r="27" spans="1:147" ht="12">
      <c r="A27" s="215">
        <v>1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00"/>
      <c r="AG27" s="201"/>
      <c r="AH27" s="200">
        <v>2</v>
      </c>
      <c r="AI27" s="200"/>
      <c r="AJ27" s="200"/>
      <c r="AK27" s="200"/>
      <c r="AL27" s="200"/>
      <c r="AM27" s="200"/>
      <c r="AN27" s="200"/>
      <c r="AO27" s="200"/>
      <c r="AP27" s="201"/>
      <c r="AQ27" s="199">
        <v>3</v>
      </c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1"/>
      <c r="BF27" s="199">
        <v>4</v>
      </c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1"/>
      <c r="BU27" s="199">
        <v>5</v>
      </c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1"/>
      <c r="CM27" s="199">
        <v>6</v>
      </c>
      <c r="CN27" s="200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1"/>
      <c r="DB27" s="199">
        <v>7</v>
      </c>
      <c r="DC27" s="200"/>
      <c r="DD27" s="200"/>
      <c r="DE27" s="200"/>
      <c r="DF27" s="200"/>
      <c r="DG27" s="200"/>
      <c r="DH27" s="200"/>
      <c r="DI27" s="200"/>
      <c r="DJ27" s="200"/>
      <c r="DK27" s="200"/>
      <c r="DL27" s="200"/>
      <c r="DM27" s="200"/>
      <c r="DN27" s="200"/>
      <c r="DO27" s="200"/>
      <c r="DP27" s="200"/>
      <c r="DQ27" s="200"/>
      <c r="DR27" s="200"/>
      <c r="DS27" s="200"/>
      <c r="DT27" s="200"/>
      <c r="DU27" s="200"/>
      <c r="DV27" s="200"/>
      <c r="DW27" s="201"/>
      <c r="DX27" s="199">
        <v>8</v>
      </c>
      <c r="DY27" s="200"/>
      <c r="DZ27" s="200"/>
      <c r="EA27" s="200"/>
      <c r="EB27" s="200"/>
      <c r="EC27" s="200"/>
      <c r="ED27" s="200"/>
      <c r="EE27" s="200"/>
      <c r="EF27" s="200"/>
      <c r="EG27" s="200"/>
      <c r="EH27" s="200"/>
      <c r="EI27" s="200"/>
      <c r="EJ27" s="200"/>
      <c r="EK27" s="200"/>
      <c r="EL27" s="200"/>
      <c r="EM27" s="200"/>
      <c r="EN27" s="200"/>
      <c r="EO27" s="200"/>
      <c r="EP27" s="200"/>
      <c r="EQ27" s="201"/>
    </row>
    <row r="28" spans="1:147" s="29" customFormat="1" ht="21.75" customHeight="1">
      <c r="A28" s="28"/>
      <c r="B28" s="223" t="s">
        <v>71</v>
      </c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44"/>
      <c r="AH28" s="104"/>
      <c r="AI28" s="105"/>
      <c r="AJ28" s="105"/>
      <c r="AK28" s="105"/>
      <c r="AL28" s="105"/>
      <c r="AM28" s="105"/>
      <c r="AN28" s="105"/>
      <c r="AO28" s="105"/>
      <c r="AP28" s="106"/>
      <c r="AQ28" s="104">
        <v>307</v>
      </c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6"/>
      <c r="BF28" s="116">
        <v>703</v>
      </c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8"/>
      <c r="BU28" s="150">
        <v>1510200390</v>
      </c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2"/>
      <c r="CM28" s="104">
        <v>611</v>
      </c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6"/>
      <c r="DB28" s="104">
        <v>211</v>
      </c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6"/>
      <c r="DX28" s="84">
        <v>4237.8</v>
      </c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6"/>
    </row>
    <row r="29" spans="1:147" s="29" customFormat="1" ht="21.75" customHeight="1">
      <c r="A29" s="28"/>
      <c r="B29" s="223" t="s">
        <v>107</v>
      </c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44"/>
      <c r="AH29" s="104"/>
      <c r="AI29" s="105"/>
      <c r="AJ29" s="105"/>
      <c r="AK29" s="105"/>
      <c r="AL29" s="105"/>
      <c r="AM29" s="105"/>
      <c r="AN29" s="105"/>
      <c r="AO29" s="105"/>
      <c r="AP29" s="106"/>
      <c r="AQ29" s="104">
        <v>307</v>
      </c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6"/>
      <c r="BF29" s="116">
        <v>703</v>
      </c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8"/>
      <c r="BU29" s="150">
        <v>1510200390</v>
      </c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2"/>
      <c r="CM29" s="104">
        <v>611</v>
      </c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6"/>
      <c r="DB29" s="104">
        <v>266</v>
      </c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6"/>
      <c r="DX29" s="84">
        <v>0</v>
      </c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6"/>
    </row>
    <row r="30" spans="1:147" ht="21.75" customHeight="1">
      <c r="A30" s="30"/>
      <c r="B30" s="223" t="s">
        <v>73</v>
      </c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44"/>
      <c r="AH30" s="104"/>
      <c r="AI30" s="105"/>
      <c r="AJ30" s="105"/>
      <c r="AK30" s="105"/>
      <c r="AL30" s="105"/>
      <c r="AM30" s="105"/>
      <c r="AN30" s="105"/>
      <c r="AO30" s="105"/>
      <c r="AP30" s="106"/>
      <c r="AQ30" s="104">
        <v>307</v>
      </c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6"/>
      <c r="BF30" s="116">
        <v>703</v>
      </c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8"/>
      <c r="BU30" s="150">
        <v>1510200390</v>
      </c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2"/>
      <c r="CM30" s="104">
        <v>611</v>
      </c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6"/>
      <c r="DB30" s="104">
        <v>213</v>
      </c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6"/>
      <c r="DX30" s="84">
        <v>1279.9</v>
      </c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6"/>
    </row>
    <row r="31" spans="1:147" s="29" customFormat="1" ht="15" customHeight="1">
      <c r="A31" s="28"/>
      <c r="B31" s="223" t="s">
        <v>72</v>
      </c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44"/>
      <c r="AH31" s="104"/>
      <c r="AI31" s="105"/>
      <c r="AJ31" s="105"/>
      <c r="AK31" s="105"/>
      <c r="AL31" s="105"/>
      <c r="AM31" s="105"/>
      <c r="AN31" s="105"/>
      <c r="AO31" s="105"/>
      <c r="AP31" s="106"/>
      <c r="AQ31" s="104">
        <v>307</v>
      </c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6"/>
      <c r="BF31" s="116">
        <v>703</v>
      </c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8"/>
      <c r="BU31" s="150">
        <v>1510200390</v>
      </c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2"/>
      <c r="CM31" s="104">
        <v>611</v>
      </c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6"/>
      <c r="DB31" s="104">
        <v>221</v>
      </c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6"/>
      <c r="DX31" s="84">
        <f>DX32+DX33</f>
        <v>43.2</v>
      </c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6"/>
    </row>
    <row r="32" spans="1:147" ht="15" customHeight="1">
      <c r="A32" s="30"/>
      <c r="B32" s="112" t="s">
        <v>91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3"/>
      <c r="AH32" s="91"/>
      <c r="AI32" s="107"/>
      <c r="AJ32" s="107"/>
      <c r="AK32" s="107"/>
      <c r="AL32" s="107"/>
      <c r="AM32" s="107"/>
      <c r="AN32" s="107"/>
      <c r="AO32" s="107"/>
      <c r="AP32" s="108"/>
      <c r="AQ32" s="91">
        <v>307</v>
      </c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8"/>
      <c r="BF32" s="95">
        <v>703</v>
      </c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7"/>
      <c r="BU32" s="98">
        <v>1510200390</v>
      </c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100"/>
      <c r="CM32" s="91">
        <v>611</v>
      </c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8"/>
      <c r="DB32" s="91">
        <v>221</v>
      </c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8"/>
      <c r="DX32" s="249">
        <v>10</v>
      </c>
      <c r="DY32" s="250"/>
      <c r="DZ32" s="250"/>
      <c r="EA32" s="250"/>
      <c r="EB32" s="250"/>
      <c r="EC32" s="250"/>
      <c r="ED32" s="250"/>
      <c r="EE32" s="250"/>
      <c r="EF32" s="250"/>
      <c r="EG32" s="250"/>
      <c r="EH32" s="250"/>
      <c r="EI32" s="250"/>
      <c r="EJ32" s="250"/>
      <c r="EK32" s="250"/>
      <c r="EL32" s="250"/>
      <c r="EM32" s="250"/>
      <c r="EN32" s="250"/>
      <c r="EO32" s="250"/>
      <c r="EP32" s="250"/>
      <c r="EQ32" s="251"/>
    </row>
    <row r="33" spans="1:147" ht="15" customHeight="1">
      <c r="A33" s="30"/>
      <c r="B33" s="112" t="s">
        <v>92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3"/>
      <c r="AH33" s="91"/>
      <c r="AI33" s="107"/>
      <c r="AJ33" s="107"/>
      <c r="AK33" s="107"/>
      <c r="AL33" s="107"/>
      <c r="AM33" s="107"/>
      <c r="AN33" s="107"/>
      <c r="AO33" s="107"/>
      <c r="AP33" s="108"/>
      <c r="AQ33" s="91">
        <v>307</v>
      </c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8"/>
      <c r="BF33" s="95">
        <v>703</v>
      </c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7"/>
      <c r="BU33" s="98">
        <v>1510200390</v>
      </c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100"/>
      <c r="CM33" s="91">
        <v>611</v>
      </c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8"/>
      <c r="DB33" s="91">
        <v>221</v>
      </c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8"/>
      <c r="DX33" s="249">
        <v>33.2</v>
      </c>
      <c r="DY33" s="250"/>
      <c r="DZ33" s="250"/>
      <c r="EA33" s="250"/>
      <c r="EB33" s="250"/>
      <c r="EC33" s="250"/>
      <c r="ED33" s="250"/>
      <c r="EE33" s="250"/>
      <c r="EF33" s="250"/>
      <c r="EG33" s="250"/>
      <c r="EH33" s="250"/>
      <c r="EI33" s="250"/>
      <c r="EJ33" s="250"/>
      <c r="EK33" s="250"/>
      <c r="EL33" s="250"/>
      <c r="EM33" s="250"/>
      <c r="EN33" s="250"/>
      <c r="EO33" s="250"/>
      <c r="EP33" s="250"/>
      <c r="EQ33" s="251"/>
    </row>
    <row r="34" spans="1:147" s="29" customFormat="1" ht="15" customHeight="1">
      <c r="A34" s="28"/>
      <c r="B34" s="223" t="s">
        <v>74</v>
      </c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5"/>
      <c r="AH34" s="104"/>
      <c r="AI34" s="105"/>
      <c r="AJ34" s="105"/>
      <c r="AK34" s="105"/>
      <c r="AL34" s="105"/>
      <c r="AM34" s="105"/>
      <c r="AN34" s="105"/>
      <c r="AO34" s="105"/>
      <c r="AP34" s="106"/>
      <c r="AQ34" s="104">
        <v>307</v>
      </c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6"/>
      <c r="BF34" s="116">
        <v>703</v>
      </c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8"/>
      <c r="BU34" s="150">
        <v>1510200390</v>
      </c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2"/>
      <c r="CM34" s="104">
        <v>611</v>
      </c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6"/>
      <c r="DB34" s="104">
        <v>222</v>
      </c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6"/>
      <c r="DX34" s="245">
        <v>0</v>
      </c>
      <c r="DY34" s="246"/>
      <c r="DZ34" s="246"/>
      <c r="EA34" s="246"/>
      <c r="EB34" s="246"/>
      <c r="EC34" s="246"/>
      <c r="ED34" s="246"/>
      <c r="EE34" s="246"/>
      <c r="EF34" s="246"/>
      <c r="EG34" s="246"/>
      <c r="EH34" s="246"/>
      <c r="EI34" s="246"/>
      <c r="EJ34" s="246"/>
      <c r="EK34" s="246"/>
      <c r="EL34" s="246"/>
      <c r="EM34" s="246"/>
      <c r="EN34" s="246"/>
      <c r="EO34" s="246"/>
      <c r="EP34" s="246"/>
      <c r="EQ34" s="247"/>
    </row>
    <row r="35" spans="1:147" ht="15" customHeight="1">
      <c r="A35" s="30"/>
      <c r="B35" s="223" t="s">
        <v>75</v>
      </c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5"/>
      <c r="AH35" s="104"/>
      <c r="AI35" s="105"/>
      <c r="AJ35" s="105"/>
      <c r="AK35" s="105"/>
      <c r="AL35" s="105"/>
      <c r="AM35" s="105"/>
      <c r="AN35" s="105"/>
      <c r="AO35" s="105"/>
      <c r="AP35" s="106"/>
      <c r="AQ35" s="104">
        <v>307</v>
      </c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6"/>
      <c r="BF35" s="116">
        <v>703</v>
      </c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8"/>
      <c r="BU35" s="150">
        <v>1510200390</v>
      </c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2"/>
      <c r="CM35" s="104">
        <v>611</v>
      </c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6"/>
      <c r="DB35" s="104">
        <v>223</v>
      </c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6"/>
      <c r="DX35" s="87">
        <f>DX36+DX37+DX38</f>
        <v>240.4</v>
      </c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9"/>
    </row>
    <row r="36" spans="1:147" ht="15" customHeight="1">
      <c r="A36" s="30"/>
      <c r="B36" s="112" t="s">
        <v>76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8"/>
      <c r="AH36" s="91"/>
      <c r="AI36" s="93"/>
      <c r="AJ36" s="93"/>
      <c r="AK36" s="93"/>
      <c r="AL36" s="93"/>
      <c r="AM36" s="93"/>
      <c r="AN36" s="93"/>
      <c r="AO36" s="93"/>
      <c r="AP36" s="94"/>
      <c r="AQ36" s="91">
        <v>307</v>
      </c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4"/>
      <c r="BF36" s="95">
        <v>703</v>
      </c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7"/>
      <c r="BU36" s="98">
        <v>1510200390</v>
      </c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100"/>
      <c r="CM36" s="91">
        <v>611</v>
      </c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8"/>
      <c r="DB36" s="91">
        <v>223</v>
      </c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8"/>
      <c r="DX36" s="81">
        <v>203.5</v>
      </c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3"/>
    </row>
    <row r="37" spans="1:147" ht="15" customHeight="1">
      <c r="A37" s="30"/>
      <c r="B37" s="112" t="s">
        <v>77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8"/>
      <c r="AH37" s="91"/>
      <c r="AI37" s="93"/>
      <c r="AJ37" s="93"/>
      <c r="AK37" s="93"/>
      <c r="AL37" s="93"/>
      <c r="AM37" s="93"/>
      <c r="AN37" s="93"/>
      <c r="AO37" s="93"/>
      <c r="AP37" s="94"/>
      <c r="AQ37" s="91">
        <v>307</v>
      </c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4"/>
      <c r="BF37" s="95">
        <v>703</v>
      </c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7"/>
      <c r="BU37" s="98">
        <v>1510200390</v>
      </c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100"/>
      <c r="CM37" s="91">
        <v>611</v>
      </c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8"/>
      <c r="DB37" s="91">
        <v>223</v>
      </c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8"/>
      <c r="DX37" s="81">
        <v>26.8</v>
      </c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3"/>
    </row>
    <row r="38" spans="1:147" ht="21" customHeight="1">
      <c r="A38" s="30"/>
      <c r="B38" s="112" t="s">
        <v>103</v>
      </c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8"/>
      <c r="AH38" s="91"/>
      <c r="AI38" s="93"/>
      <c r="AJ38" s="93"/>
      <c r="AK38" s="93"/>
      <c r="AL38" s="93"/>
      <c r="AM38" s="93"/>
      <c r="AN38" s="93"/>
      <c r="AO38" s="93"/>
      <c r="AP38" s="94"/>
      <c r="AQ38" s="91">
        <v>307</v>
      </c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4"/>
      <c r="BF38" s="95">
        <v>703</v>
      </c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7"/>
      <c r="BU38" s="98">
        <v>1510200390</v>
      </c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100"/>
      <c r="CM38" s="91">
        <v>611</v>
      </c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8"/>
      <c r="DB38" s="91">
        <v>223</v>
      </c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8"/>
      <c r="DX38" s="81">
        <v>10.1</v>
      </c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3"/>
    </row>
    <row r="39" spans="1:147" ht="21.75" customHeight="1">
      <c r="A39" s="30"/>
      <c r="B39" s="223" t="s">
        <v>78</v>
      </c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5"/>
      <c r="AH39" s="104"/>
      <c r="AI39" s="105"/>
      <c r="AJ39" s="105"/>
      <c r="AK39" s="105"/>
      <c r="AL39" s="105"/>
      <c r="AM39" s="105"/>
      <c r="AN39" s="105"/>
      <c r="AO39" s="105"/>
      <c r="AP39" s="106"/>
      <c r="AQ39" s="104">
        <v>307</v>
      </c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6"/>
      <c r="BF39" s="116">
        <v>703</v>
      </c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8"/>
      <c r="BU39" s="150">
        <v>1510200390</v>
      </c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1"/>
      <c r="CK39" s="151"/>
      <c r="CL39" s="152"/>
      <c r="CM39" s="104">
        <v>611</v>
      </c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6"/>
      <c r="DB39" s="104">
        <v>225</v>
      </c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6"/>
      <c r="DX39" s="230">
        <f>SUM(DX40:EQ46)</f>
        <v>136.102</v>
      </c>
      <c r="DY39" s="231"/>
      <c r="DZ39" s="231"/>
      <c r="EA39" s="231"/>
      <c r="EB39" s="231"/>
      <c r="EC39" s="231"/>
      <c r="ED39" s="231"/>
      <c r="EE39" s="231"/>
      <c r="EF39" s="231"/>
      <c r="EG39" s="231"/>
      <c r="EH39" s="231"/>
      <c r="EI39" s="231"/>
      <c r="EJ39" s="231"/>
      <c r="EK39" s="231"/>
      <c r="EL39" s="231"/>
      <c r="EM39" s="231"/>
      <c r="EN39" s="231"/>
      <c r="EO39" s="231"/>
      <c r="EP39" s="231"/>
      <c r="EQ39" s="232"/>
    </row>
    <row r="40" spans="1:147" s="29" customFormat="1" ht="15" customHeight="1">
      <c r="A40" s="28"/>
      <c r="B40" s="112" t="s">
        <v>79</v>
      </c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4"/>
      <c r="AH40" s="104"/>
      <c r="AI40" s="105"/>
      <c r="AJ40" s="105"/>
      <c r="AK40" s="105"/>
      <c r="AL40" s="105"/>
      <c r="AM40" s="105"/>
      <c r="AN40" s="105"/>
      <c r="AO40" s="105"/>
      <c r="AP40" s="106"/>
      <c r="AQ40" s="104">
        <v>307</v>
      </c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6"/>
      <c r="BF40" s="95">
        <v>703</v>
      </c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7"/>
      <c r="BU40" s="98">
        <v>1510200390</v>
      </c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100"/>
      <c r="CM40" s="91">
        <v>611</v>
      </c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8"/>
      <c r="DB40" s="91">
        <v>225</v>
      </c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8"/>
      <c r="DX40" s="138">
        <v>6</v>
      </c>
      <c r="DY40" s="235"/>
      <c r="DZ40" s="235"/>
      <c r="EA40" s="235"/>
      <c r="EB40" s="235"/>
      <c r="EC40" s="235"/>
      <c r="ED40" s="235"/>
      <c r="EE40" s="235"/>
      <c r="EF40" s="235"/>
      <c r="EG40" s="235"/>
      <c r="EH40" s="235"/>
      <c r="EI40" s="235"/>
      <c r="EJ40" s="235"/>
      <c r="EK40" s="235"/>
      <c r="EL40" s="235"/>
      <c r="EM40" s="235"/>
      <c r="EN40" s="235"/>
      <c r="EO40" s="235"/>
      <c r="EP40" s="235"/>
      <c r="EQ40" s="236"/>
    </row>
    <row r="41" spans="1:147" ht="21.75" customHeight="1">
      <c r="A41" s="30"/>
      <c r="B41" s="112" t="s">
        <v>95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8"/>
      <c r="AH41" s="91"/>
      <c r="AI41" s="93"/>
      <c r="AJ41" s="93"/>
      <c r="AK41" s="93"/>
      <c r="AL41" s="93"/>
      <c r="AM41" s="93"/>
      <c r="AN41" s="93"/>
      <c r="AO41" s="93"/>
      <c r="AP41" s="94"/>
      <c r="AQ41" s="91">
        <v>307</v>
      </c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4"/>
      <c r="BF41" s="95">
        <v>703</v>
      </c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7"/>
      <c r="BU41" s="98">
        <v>1510200390</v>
      </c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100"/>
      <c r="CM41" s="91">
        <v>611</v>
      </c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8"/>
      <c r="DB41" s="91">
        <v>225</v>
      </c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8"/>
      <c r="DX41" s="138">
        <v>15.7</v>
      </c>
      <c r="DY41" s="235"/>
      <c r="DZ41" s="235"/>
      <c r="EA41" s="235"/>
      <c r="EB41" s="235"/>
      <c r="EC41" s="235"/>
      <c r="ED41" s="235"/>
      <c r="EE41" s="235"/>
      <c r="EF41" s="235"/>
      <c r="EG41" s="235"/>
      <c r="EH41" s="235"/>
      <c r="EI41" s="235"/>
      <c r="EJ41" s="235"/>
      <c r="EK41" s="235"/>
      <c r="EL41" s="235"/>
      <c r="EM41" s="235"/>
      <c r="EN41" s="235"/>
      <c r="EO41" s="235"/>
      <c r="EP41" s="235"/>
      <c r="EQ41" s="236"/>
    </row>
    <row r="42" spans="1:147" s="46" customFormat="1" ht="21.75" customHeight="1">
      <c r="A42" s="45"/>
      <c r="B42" s="160" t="s">
        <v>80</v>
      </c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2"/>
      <c r="AH42" s="153"/>
      <c r="AI42" s="154"/>
      <c r="AJ42" s="154"/>
      <c r="AK42" s="154"/>
      <c r="AL42" s="154"/>
      <c r="AM42" s="154"/>
      <c r="AN42" s="154"/>
      <c r="AO42" s="154"/>
      <c r="AP42" s="155"/>
      <c r="AQ42" s="153">
        <v>307</v>
      </c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5"/>
      <c r="BF42" s="101">
        <v>703</v>
      </c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3"/>
      <c r="BU42" s="156">
        <v>1510200390</v>
      </c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8"/>
      <c r="CM42" s="153">
        <v>611</v>
      </c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5"/>
      <c r="DB42" s="153">
        <v>225</v>
      </c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54"/>
      <c r="DS42" s="154"/>
      <c r="DT42" s="154"/>
      <c r="DU42" s="154"/>
      <c r="DV42" s="154"/>
      <c r="DW42" s="155"/>
      <c r="DX42" s="237">
        <v>12</v>
      </c>
      <c r="DY42" s="238"/>
      <c r="DZ42" s="238"/>
      <c r="EA42" s="238"/>
      <c r="EB42" s="238"/>
      <c r="EC42" s="238"/>
      <c r="ED42" s="238"/>
      <c r="EE42" s="238"/>
      <c r="EF42" s="238"/>
      <c r="EG42" s="238"/>
      <c r="EH42" s="238"/>
      <c r="EI42" s="238"/>
      <c r="EJ42" s="238"/>
      <c r="EK42" s="238"/>
      <c r="EL42" s="238"/>
      <c r="EM42" s="238"/>
      <c r="EN42" s="238"/>
      <c r="EO42" s="238"/>
      <c r="EP42" s="238"/>
      <c r="EQ42" s="239"/>
    </row>
    <row r="43" spans="1:147" s="29" customFormat="1" ht="31.5" customHeight="1">
      <c r="A43" s="28"/>
      <c r="B43" s="112" t="s">
        <v>108</v>
      </c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4"/>
      <c r="AH43" s="91"/>
      <c r="AI43" s="107"/>
      <c r="AJ43" s="107"/>
      <c r="AK43" s="107"/>
      <c r="AL43" s="107"/>
      <c r="AM43" s="107"/>
      <c r="AN43" s="107"/>
      <c r="AO43" s="107"/>
      <c r="AP43" s="108"/>
      <c r="AQ43" s="91">
        <v>307</v>
      </c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8"/>
      <c r="BF43" s="95">
        <v>703</v>
      </c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7"/>
      <c r="BU43" s="98">
        <v>1510200390</v>
      </c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100"/>
      <c r="CM43" s="91">
        <v>611</v>
      </c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8"/>
      <c r="DB43" s="91">
        <v>225</v>
      </c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8"/>
      <c r="DX43" s="69">
        <v>25</v>
      </c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1"/>
    </row>
    <row r="44" spans="1:147" ht="24.75" customHeight="1">
      <c r="A44" s="30"/>
      <c r="B44" s="112" t="s">
        <v>113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8"/>
      <c r="AH44" s="91"/>
      <c r="AI44" s="93"/>
      <c r="AJ44" s="93"/>
      <c r="AK44" s="93"/>
      <c r="AL44" s="93"/>
      <c r="AM44" s="93"/>
      <c r="AN44" s="93"/>
      <c r="AO44" s="93"/>
      <c r="AP44" s="94"/>
      <c r="AQ44" s="91">
        <v>307</v>
      </c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4"/>
      <c r="BF44" s="95">
        <v>703</v>
      </c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7"/>
      <c r="BU44" s="98">
        <v>1510200390</v>
      </c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100"/>
      <c r="CM44" s="91">
        <v>611</v>
      </c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8"/>
      <c r="DB44" s="91">
        <v>225</v>
      </c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4"/>
      <c r="DX44" s="253">
        <v>36.902</v>
      </c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1"/>
    </row>
    <row r="45" spans="1:147" ht="20.25" customHeight="1">
      <c r="A45" s="30"/>
      <c r="B45" s="112" t="s">
        <v>100</v>
      </c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8"/>
      <c r="AH45" s="91"/>
      <c r="AI45" s="93"/>
      <c r="AJ45" s="93"/>
      <c r="AK45" s="93"/>
      <c r="AL45" s="93"/>
      <c r="AM45" s="93"/>
      <c r="AN45" s="93"/>
      <c r="AO45" s="93"/>
      <c r="AP45" s="94"/>
      <c r="AQ45" s="91">
        <v>307</v>
      </c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4"/>
      <c r="BF45" s="95">
        <v>703</v>
      </c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7"/>
      <c r="BU45" s="98">
        <v>1510200390</v>
      </c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100"/>
      <c r="CM45" s="91">
        <v>611</v>
      </c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8"/>
      <c r="DB45" s="91">
        <v>225</v>
      </c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4"/>
      <c r="DX45" s="253">
        <v>18.9</v>
      </c>
      <c r="DY45" s="254"/>
      <c r="DZ45" s="254"/>
      <c r="EA45" s="254"/>
      <c r="EB45" s="254"/>
      <c r="EC45" s="254"/>
      <c r="ED45" s="254"/>
      <c r="EE45" s="254"/>
      <c r="EF45" s="254"/>
      <c r="EG45" s="254"/>
      <c r="EH45" s="254"/>
      <c r="EI45" s="254"/>
      <c r="EJ45" s="254"/>
      <c r="EK45" s="254"/>
      <c r="EL45" s="254"/>
      <c r="EM45" s="254"/>
      <c r="EN45" s="254"/>
      <c r="EO45" s="254"/>
      <c r="EP45" s="254"/>
      <c r="EQ45" s="255"/>
    </row>
    <row r="46" spans="1:147" ht="21.75" customHeight="1">
      <c r="A46" s="30"/>
      <c r="B46" s="112" t="s">
        <v>81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8"/>
      <c r="AH46" s="91"/>
      <c r="AI46" s="93"/>
      <c r="AJ46" s="93"/>
      <c r="AK46" s="93"/>
      <c r="AL46" s="93"/>
      <c r="AM46" s="93"/>
      <c r="AN46" s="93"/>
      <c r="AO46" s="93"/>
      <c r="AP46" s="94"/>
      <c r="AQ46" s="91">
        <v>307</v>
      </c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4"/>
      <c r="BF46" s="95">
        <v>703</v>
      </c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7"/>
      <c r="BU46" s="98">
        <v>1510200390</v>
      </c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100"/>
      <c r="CM46" s="91">
        <v>611</v>
      </c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8"/>
      <c r="DB46" s="91">
        <v>225</v>
      </c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4"/>
      <c r="DX46" s="69">
        <v>21.6</v>
      </c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1"/>
    </row>
    <row r="47" spans="1:147" s="29" customFormat="1" ht="21.75" customHeight="1">
      <c r="A47" s="165" t="s">
        <v>82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37"/>
      <c r="AD47" s="37"/>
      <c r="AE47" s="37"/>
      <c r="AF47" s="37"/>
      <c r="AG47" s="38"/>
      <c r="AH47" s="31"/>
      <c r="AI47" s="105"/>
      <c r="AJ47" s="105"/>
      <c r="AK47" s="105"/>
      <c r="AL47" s="105"/>
      <c r="AM47" s="105"/>
      <c r="AN47" s="105"/>
      <c r="AO47" s="105"/>
      <c r="AP47" s="33"/>
      <c r="AQ47" s="104">
        <v>307</v>
      </c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6"/>
      <c r="BF47" s="116">
        <v>703</v>
      </c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8"/>
      <c r="BU47" s="150">
        <v>1510200390</v>
      </c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2"/>
      <c r="CM47" s="104">
        <v>611</v>
      </c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6"/>
      <c r="DB47" s="104">
        <v>226</v>
      </c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3"/>
      <c r="DX47" s="256">
        <f>DX48+DX49+DX50</f>
        <v>37.098</v>
      </c>
      <c r="DY47" s="257"/>
      <c r="DZ47" s="257"/>
      <c r="EA47" s="257"/>
      <c r="EB47" s="257"/>
      <c r="EC47" s="257"/>
      <c r="ED47" s="257"/>
      <c r="EE47" s="257"/>
      <c r="EF47" s="257"/>
      <c r="EG47" s="257"/>
      <c r="EH47" s="257"/>
      <c r="EI47" s="257"/>
      <c r="EJ47" s="257"/>
      <c r="EK47" s="257"/>
      <c r="EL47" s="257"/>
      <c r="EM47" s="257"/>
      <c r="EN47" s="257"/>
      <c r="EO47" s="257"/>
      <c r="EP47" s="257"/>
      <c r="EQ47" s="258"/>
    </row>
    <row r="48" spans="1:147" s="46" customFormat="1" ht="16.5" customHeight="1">
      <c r="A48" s="45"/>
      <c r="B48" s="160" t="s">
        <v>83</v>
      </c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2"/>
      <c r="AH48" s="153"/>
      <c r="AI48" s="154"/>
      <c r="AJ48" s="154"/>
      <c r="AK48" s="154"/>
      <c r="AL48" s="154"/>
      <c r="AM48" s="154"/>
      <c r="AN48" s="154"/>
      <c r="AO48" s="154"/>
      <c r="AP48" s="155"/>
      <c r="AQ48" s="153">
        <v>307</v>
      </c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5"/>
      <c r="BF48" s="101">
        <v>703</v>
      </c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3"/>
      <c r="BU48" s="156">
        <v>1510200390</v>
      </c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8"/>
      <c r="CM48" s="153">
        <v>611</v>
      </c>
      <c r="CN48" s="154"/>
      <c r="CO48" s="154"/>
      <c r="CP48" s="154"/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155"/>
      <c r="DB48" s="153">
        <v>226</v>
      </c>
      <c r="DC48" s="154"/>
      <c r="DD48" s="154"/>
      <c r="DE48" s="154"/>
      <c r="DF48" s="154"/>
      <c r="DG48" s="154"/>
      <c r="DH48" s="154"/>
      <c r="DI48" s="154"/>
      <c r="DJ48" s="154"/>
      <c r="DK48" s="154"/>
      <c r="DL48" s="154"/>
      <c r="DM48" s="154"/>
      <c r="DN48" s="154"/>
      <c r="DO48" s="154"/>
      <c r="DP48" s="154"/>
      <c r="DQ48" s="154"/>
      <c r="DR48" s="154"/>
      <c r="DS48" s="154"/>
      <c r="DT48" s="154"/>
      <c r="DU48" s="154"/>
      <c r="DV48" s="154"/>
      <c r="DW48" s="155"/>
      <c r="DX48" s="237">
        <v>37.098</v>
      </c>
      <c r="DY48" s="238"/>
      <c r="DZ48" s="238"/>
      <c r="EA48" s="238"/>
      <c r="EB48" s="238"/>
      <c r="EC48" s="238"/>
      <c r="ED48" s="238"/>
      <c r="EE48" s="238"/>
      <c r="EF48" s="238"/>
      <c r="EG48" s="238"/>
      <c r="EH48" s="238"/>
      <c r="EI48" s="238"/>
      <c r="EJ48" s="238"/>
      <c r="EK48" s="238"/>
      <c r="EL48" s="238"/>
      <c r="EM48" s="238"/>
      <c r="EN48" s="238"/>
      <c r="EO48" s="238"/>
      <c r="EP48" s="238"/>
      <c r="EQ48" s="239"/>
    </row>
    <row r="49" spans="1:147" s="29" customFormat="1" ht="21.75" customHeight="1">
      <c r="A49" s="28"/>
      <c r="B49" s="112" t="s">
        <v>96</v>
      </c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4"/>
      <c r="AH49" s="91"/>
      <c r="AI49" s="107"/>
      <c r="AJ49" s="107"/>
      <c r="AK49" s="107"/>
      <c r="AL49" s="107"/>
      <c r="AM49" s="107"/>
      <c r="AN49" s="107"/>
      <c r="AO49" s="107"/>
      <c r="AP49" s="108"/>
      <c r="AQ49" s="91">
        <v>307</v>
      </c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8"/>
      <c r="BF49" s="95">
        <v>703</v>
      </c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7"/>
      <c r="BU49" s="98">
        <v>1510200390</v>
      </c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100"/>
      <c r="CM49" s="91">
        <v>611</v>
      </c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8"/>
      <c r="DB49" s="91">
        <v>225</v>
      </c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8"/>
      <c r="DX49" s="69">
        <v>0</v>
      </c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1"/>
    </row>
    <row r="50" spans="1:147" s="29" customFormat="1" ht="15.75" customHeight="1">
      <c r="A50" s="28"/>
      <c r="B50" s="112" t="s">
        <v>106</v>
      </c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4"/>
      <c r="AH50" s="91"/>
      <c r="AI50" s="107"/>
      <c r="AJ50" s="107"/>
      <c r="AK50" s="107"/>
      <c r="AL50" s="107"/>
      <c r="AM50" s="107"/>
      <c r="AN50" s="107"/>
      <c r="AO50" s="107"/>
      <c r="AP50" s="108"/>
      <c r="AQ50" s="91">
        <v>307</v>
      </c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8"/>
      <c r="BF50" s="95">
        <v>703</v>
      </c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7"/>
      <c r="BU50" s="98">
        <v>1510200390</v>
      </c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100"/>
      <c r="CM50" s="91">
        <v>611</v>
      </c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8"/>
      <c r="DB50" s="91">
        <v>225</v>
      </c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8"/>
      <c r="DX50" s="138">
        <v>0</v>
      </c>
      <c r="DY50" s="235"/>
      <c r="DZ50" s="235"/>
      <c r="EA50" s="235"/>
      <c r="EB50" s="235"/>
      <c r="EC50" s="235"/>
      <c r="ED50" s="235"/>
      <c r="EE50" s="235"/>
      <c r="EF50" s="235"/>
      <c r="EG50" s="235"/>
      <c r="EH50" s="235"/>
      <c r="EI50" s="235"/>
      <c r="EJ50" s="235"/>
      <c r="EK50" s="235"/>
      <c r="EL50" s="235"/>
      <c r="EM50" s="235"/>
      <c r="EN50" s="235"/>
      <c r="EO50" s="235"/>
      <c r="EP50" s="235"/>
      <c r="EQ50" s="236"/>
    </row>
    <row r="51" spans="1:147" s="29" customFormat="1" ht="16.5" customHeight="1">
      <c r="A51" s="165" t="s">
        <v>84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37"/>
      <c r="AD51" s="37"/>
      <c r="AE51" s="37"/>
      <c r="AF51" s="37"/>
      <c r="AG51" s="38"/>
      <c r="AH51" s="104"/>
      <c r="AI51" s="111"/>
      <c r="AJ51" s="111"/>
      <c r="AK51" s="111"/>
      <c r="AL51" s="111"/>
      <c r="AM51" s="111"/>
      <c r="AN51" s="111"/>
      <c r="AO51" s="111"/>
      <c r="AP51" s="33"/>
      <c r="AQ51" s="104">
        <v>307</v>
      </c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6"/>
      <c r="BF51" s="116">
        <v>703</v>
      </c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8"/>
      <c r="BU51" s="150">
        <v>1510200390</v>
      </c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2"/>
      <c r="CM51" s="104">
        <v>611</v>
      </c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6"/>
      <c r="DB51" s="104">
        <v>290</v>
      </c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6"/>
      <c r="DX51" s="47"/>
      <c r="DY51" s="233">
        <f>DX52+DX53+DX54</f>
        <v>4</v>
      </c>
      <c r="DZ51" s="233"/>
      <c r="EA51" s="233"/>
      <c r="EB51" s="233"/>
      <c r="EC51" s="233"/>
      <c r="ED51" s="233"/>
      <c r="EE51" s="233"/>
      <c r="EF51" s="233"/>
      <c r="EG51" s="233"/>
      <c r="EH51" s="233"/>
      <c r="EI51" s="233"/>
      <c r="EJ51" s="233"/>
      <c r="EK51" s="233"/>
      <c r="EL51" s="233"/>
      <c r="EM51" s="233"/>
      <c r="EN51" s="233"/>
      <c r="EO51" s="233"/>
      <c r="EP51" s="233"/>
      <c r="EQ51" s="234"/>
    </row>
    <row r="52" spans="1:147" s="46" customFormat="1" ht="12.75" customHeight="1">
      <c r="A52" s="166" t="s">
        <v>85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48"/>
      <c r="AD52" s="48"/>
      <c r="AE52" s="48"/>
      <c r="AF52" s="48"/>
      <c r="AG52" s="49"/>
      <c r="AH52" s="153"/>
      <c r="AI52" s="265"/>
      <c r="AJ52" s="265"/>
      <c r="AK52" s="265"/>
      <c r="AL52" s="265"/>
      <c r="AM52" s="265"/>
      <c r="AN52" s="265"/>
      <c r="AO52" s="265"/>
      <c r="AP52" s="50"/>
      <c r="AQ52" s="153">
        <v>307</v>
      </c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5"/>
      <c r="BF52" s="101">
        <v>703</v>
      </c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3"/>
      <c r="BU52" s="156">
        <v>1510200390</v>
      </c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8"/>
      <c r="CM52" s="153">
        <v>611</v>
      </c>
      <c r="CN52" s="154"/>
      <c r="CO52" s="154"/>
      <c r="CP52" s="154"/>
      <c r="CQ52" s="154"/>
      <c r="CR52" s="154"/>
      <c r="CS52" s="154"/>
      <c r="CT52" s="154"/>
      <c r="CU52" s="154"/>
      <c r="CV52" s="154"/>
      <c r="CW52" s="154"/>
      <c r="CX52" s="154"/>
      <c r="CY52" s="154"/>
      <c r="CZ52" s="154"/>
      <c r="DA52" s="155"/>
      <c r="DB52" s="153">
        <v>291</v>
      </c>
      <c r="DC52" s="154"/>
      <c r="DD52" s="154"/>
      <c r="DE52" s="154"/>
      <c r="DF52" s="154"/>
      <c r="DG52" s="154"/>
      <c r="DH52" s="154"/>
      <c r="DI52" s="154"/>
      <c r="DJ52" s="154"/>
      <c r="DK52" s="154"/>
      <c r="DL52" s="154"/>
      <c r="DM52" s="154"/>
      <c r="DN52" s="154"/>
      <c r="DO52" s="154"/>
      <c r="DP52" s="154"/>
      <c r="DQ52" s="154"/>
      <c r="DR52" s="154"/>
      <c r="DS52" s="154"/>
      <c r="DT52" s="154"/>
      <c r="DU52" s="154"/>
      <c r="DV52" s="154"/>
      <c r="DW52" s="155"/>
      <c r="DX52" s="237">
        <f>1+3</f>
        <v>4</v>
      </c>
      <c r="DY52" s="277"/>
      <c r="DZ52" s="277"/>
      <c r="EA52" s="277"/>
      <c r="EB52" s="277"/>
      <c r="EC52" s="277"/>
      <c r="ED52" s="277"/>
      <c r="EE52" s="277"/>
      <c r="EF52" s="277"/>
      <c r="EG52" s="277"/>
      <c r="EH52" s="277"/>
      <c r="EI52" s="277"/>
      <c r="EJ52" s="277"/>
      <c r="EK52" s="277"/>
      <c r="EL52" s="277"/>
      <c r="EM52" s="277"/>
      <c r="EN52" s="277"/>
      <c r="EO52" s="277"/>
      <c r="EP52" s="277"/>
      <c r="EQ52" s="278"/>
    </row>
    <row r="53" spans="1:147" ht="13.5" customHeight="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35"/>
      <c r="AD53" s="35"/>
      <c r="AE53" s="35"/>
      <c r="AF53" s="35"/>
      <c r="AG53" s="36"/>
      <c r="AH53" s="91"/>
      <c r="AI53" s="92"/>
      <c r="AJ53" s="92"/>
      <c r="AK53" s="92"/>
      <c r="AL53" s="92"/>
      <c r="AM53" s="92"/>
      <c r="AN53" s="92"/>
      <c r="AO53" s="92"/>
      <c r="AP53" s="34"/>
      <c r="AQ53" s="91">
        <v>307</v>
      </c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4"/>
      <c r="BF53" s="95">
        <v>703</v>
      </c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7"/>
      <c r="BU53" s="98">
        <v>1510200390</v>
      </c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100"/>
      <c r="CM53" s="91">
        <v>611</v>
      </c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8"/>
      <c r="DB53" s="91">
        <v>296</v>
      </c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94"/>
      <c r="DX53" s="138">
        <v>0</v>
      </c>
      <c r="DY53" s="266"/>
      <c r="DZ53" s="266"/>
      <c r="EA53" s="266"/>
      <c r="EB53" s="266"/>
      <c r="EC53" s="266"/>
      <c r="ED53" s="266"/>
      <c r="EE53" s="266"/>
      <c r="EF53" s="266"/>
      <c r="EG53" s="266"/>
      <c r="EH53" s="266"/>
      <c r="EI53" s="266"/>
      <c r="EJ53" s="266"/>
      <c r="EK53" s="266"/>
      <c r="EL53" s="266"/>
      <c r="EM53" s="266"/>
      <c r="EN53" s="266"/>
      <c r="EO53" s="266"/>
      <c r="EP53" s="266"/>
      <c r="EQ53" s="267"/>
    </row>
    <row r="54" spans="1:147" ht="16.5" customHeight="1">
      <c r="A54" s="90" t="s">
        <v>102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35"/>
      <c r="AD54" s="35"/>
      <c r="AE54" s="35"/>
      <c r="AF54" s="35"/>
      <c r="AG54" s="36"/>
      <c r="AH54" s="91"/>
      <c r="AI54" s="92"/>
      <c r="AJ54" s="92"/>
      <c r="AK54" s="92"/>
      <c r="AL54" s="92"/>
      <c r="AM54" s="92"/>
      <c r="AN54" s="92"/>
      <c r="AO54" s="92"/>
      <c r="AP54" s="34"/>
      <c r="AQ54" s="91">
        <v>307</v>
      </c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4"/>
      <c r="BF54" s="95">
        <v>703</v>
      </c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7"/>
      <c r="BU54" s="98">
        <v>1510200390</v>
      </c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100"/>
      <c r="CM54" s="91">
        <v>611</v>
      </c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8"/>
      <c r="DB54" s="91">
        <v>297</v>
      </c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4"/>
      <c r="DX54" s="138">
        <v>0</v>
      </c>
      <c r="DY54" s="266"/>
      <c r="DZ54" s="266"/>
      <c r="EA54" s="266"/>
      <c r="EB54" s="266"/>
      <c r="EC54" s="266"/>
      <c r="ED54" s="266"/>
      <c r="EE54" s="266"/>
      <c r="EF54" s="266"/>
      <c r="EG54" s="266"/>
      <c r="EH54" s="266"/>
      <c r="EI54" s="266"/>
      <c r="EJ54" s="266"/>
      <c r="EK54" s="266"/>
      <c r="EL54" s="266"/>
      <c r="EM54" s="266"/>
      <c r="EN54" s="266"/>
      <c r="EO54" s="266"/>
      <c r="EP54" s="266"/>
      <c r="EQ54" s="267"/>
    </row>
    <row r="55" spans="1:147" s="29" customFormat="1" ht="36.75" customHeight="1">
      <c r="A55" s="110" t="s">
        <v>105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51"/>
      <c r="AD55" s="51"/>
      <c r="AE55" s="51"/>
      <c r="AF55" s="51"/>
      <c r="AG55" s="52"/>
      <c r="AH55" s="104"/>
      <c r="AI55" s="111"/>
      <c r="AJ55" s="111"/>
      <c r="AK55" s="111"/>
      <c r="AL55" s="111"/>
      <c r="AM55" s="111"/>
      <c r="AN55" s="111"/>
      <c r="AO55" s="111"/>
      <c r="AP55" s="33"/>
      <c r="AQ55" s="104">
        <v>307</v>
      </c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6"/>
      <c r="BF55" s="116">
        <v>703</v>
      </c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8"/>
      <c r="BU55" s="150">
        <v>1510200390</v>
      </c>
      <c r="BV55" s="151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  <c r="CG55" s="151"/>
      <c r="CH55" s="151"/>
      <c r="CI55" s="151"/>
      <c r="CJ55" s="151"/>
      <c r="CK55" s="151"/>
      <c r="CL55" s="152"/>
      <c r="CM55" s="104">
        <v>611</v>
      </c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6"/>
      <c r="DB55" s="104">
        <v>346</v>
      </c>
      <c r="DC55" s="105"/>
      <c r="DD55" s="105"/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  <c r="DQ55" s="105"/>
      <c r="DR55" s="105"/>
      <c r="DS55" s="105"/>
      <c r="DT55" s="105"/>
      <c r="DU55" s="105"/>
      <c r="DV55" s="105"/>
      <c r="DW55" s="106"/>
      <c r="DX55" s="124">
        <f>DX56</f>
        <v>0</v>
      </c>
      <c r="DY55" s="279"/>
      <c r="DZ55" s="279"/>
      <c r="EA55" s="279"/>
      <c r="EB55" s="279"/>
      <c r="EC55" s="279"/>
      <c r="ED55" s="279"/>
      <c r="EE55" s="279"/>
      <c r="EF55" s="279"/>
      <c r="EG55" s="279"/>
      <c r="EH55" s="279"/>
      <c r="EI55" s="279"/>
      <c r="EJ55" s="279"/>
      <c r="EK55" s="279"/>
      <c r="EL55" s="279"/>
      <c r="EM55" s="279"/>
      <c r="EN55" s="279"/>
      <c r="EO55" s="279"/>
      <c r="EP55" s="279"/>
      <c r="EQ55" s="280"/>
    </row>
    <row r="56" spans="1:147" ht="15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53"/>
      <c r="AD56" s="53"/>
      <c r="AE56" s="53"/>
      <c r="AF56" s="53"/>
      <c r="AG56" s="54"/>
      <c r="AH56" s="91"/>
      <c r="AI56" s="92"/>
      <c r="AJ56" s="92"/>
      <c r="AK56" s="92"/>
      <c r="AL56" s="92"/>
      <c r="AM56" s="92"/>
      <c r="AN56" s="92"/>
      <c r="AO56" s="92"/>
      <c r="AP56" s="34"/>
      <c r="AQ56" s="91">
        <v>307</v>
      </c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4"/>
      <c r="BF56" s="95">
        <v>703</v>
      </c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7"/>
      <c r="BU56" s="98">
        <v>1510200390</v>
      </c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100"/>
      <c r="CM56" s="91">
        <v>611</v>
      </c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8"/>
      <c r="DB56" s="91">
        <v>346</v>
      </c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4"/>
      <c r="DX56" s="138">
        <v>0</v>
      </c>
      <c r="DY56" s="266"/>
      <c r="DZ56" s="266"/>
      <c r="EA56" s="266"/>
      <c r="EB56" s="266"/>
      <c r="EC56" s="266"/>
      <c r="ED56" s="266"/>
      <c r="EE56" s="266"/>
      <c r="EF56" s="266"/>
      <c r="EG56" s="266"/>
      <c r="EH56" s="266"/>
      <c r="EI56" s="266"/>
      <c r="EJ56" s="266"/>
      <c r="EK56" s="266"/>
      <c r="EL56" s="266"/>
      <c r="EM56" s="266"/>
      <c r="EN56" s="266"/>
      <c r="EO56" s="266"/>
      <c r="EP56" s="266"/>
      <c r="EQ56" s="267"/>
    </row>
    <row r="57" spans="1:147" s="57" customFormat="1" ht="18" customHeight="1">
      <c r="A57" s="114" t="s">
        <v>86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4"/>
      <c r="DE57" s="114"/>
      <c r="DF57" s="114"/>
      <c r="DG57" s="114"/>
      <c r="DH57" s="114"/>
      <c r="DI57" s="114"/>
      <c r="DJ57" s="114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6"/>
      <c r="DX57" s="271">
        <f>DX55+DY51+DX47+DX39+DX35+DX34+DX31+DX30+DX28+DX29</f>
        <v>5978.5</v>
      </c>
      <c r="DY57" s="272"/>
      <c r="DZ57" s="272"/>
      <c r="EA57" s="272"/>
      <c r="EB57" s="272"/>
      <c r="EC57" s="272"/>
      <c r="ED57" s="272"/>
      <c r="EE57" s="272"/>
      <c r="EF57" s="272"/>
      <c r="EG57" s="272"/>
      <c r="EH57" s="272"/>
      <c r="EI57" s="272"/>
      <c r="EJ57" s="272"/>
      <c r="EK57" s="272"/>
      <c r="EL57" s="272"/>
      <c r="EM57" s="272"/>
      <c r="EN57" s="272"/>
      <c r="EO57" s="272"/>
      <c r="EP57" s="272"/>
      <c r="EQ57" s="273"/>
    </row>
    <row r="58" spans="1:156" s="29" customFormat="1" ht="21" customHeight="1">
      <c r="A58" s="114" t="s">
        <v>87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  <c r="DQ58" s="114"/>
      <c r="DR58" s="114"/>
      <c r="DS58" s="114"/>
      <c r="DT58" s="114"/>
      <c r="DU58" s="114"/>
      <c r="DV58" s="114"/>
      <c r="DW58" s="115"/>
      <c r="DX58" s="274">
        <f>SUM(DX59:EQ63)</f>
        <v>48.0816</v>
      </c>
      <c r="DY58" s="275"/>
      <c r="DZ58" s="275"/>
      <c r="EA58" s="275"/>
      <c r="EB58" s="275"/>
      <c r="EC58" s="275"/>
      <c r="ED58" s="275"/>
      <c r="EE58" s="275"/>
      <c r="EF58" s="275"/>
      <c r="EG58" s="275"/>
      <c r="EH58" s="275"/>
      <c r="EI58" s="275"/>
      <c r="EJ58" s="275"/>
      <c r="EK58" s="275"/>
      <c r="EL58" s="275"/>
      <c r="EM58" s="275"/>
      <c r="EN58" s="275"/>
      <c r="EO58" s="275"/>
      <c r="EP58" s="275"/>
      <c r="EQ58" s="276"/>
      <c r="EZ58" s="58"/>
    </row>
    <row r="59" spans="1:147" ht="15" customHeight="1">
      <c r="A59" s="112" t="s">
        <v>97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3"/>
      <c r="AH59" s="91"/>
      <c r="AI59" s="93"/>
      <c r="AJ59" s="93"/>
      <c r="AK59" s="93"/>
      <c r="AL59" s="93"/>
      <c r="AM59" s="93"/>
      <c r="AN59" s="93"/>
      <c r="AO59" s="93"/>
      <c r="AP59" s="94"/>
      <c r="AQ59" s="91">
        <v>307</v>
      </c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4"/>
      <c r="BF59" s="133">
        <v>703</v>
      </c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5"/>
      <c r="BU59" s="141">
        <v>1510200390</v>
      </c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3"/>
      <c r="CM59" s="130">
        <v>612</v>
      </c>
      <c r="CN59" s="131"/>
      <c r="CO59" s="131"/>
      <c r="CP59" s="131"/>
      <c r="CQ59" s="131"/>
      <c r="CR59" s="131"/>
      <c r="CS59" s="131"/>
      <c r="CT59" s="131"/>
      <c r="CU59" s="131"/>
      <c r="CV59" s="131"/>
      <c r="CW59" s="131"/>
      <c r="CX59" s="131"/>
      <c r="CY59" s="131"/>
      <c r="CZ59" s="131"/>
      <c r="DA59" s="132"/>
      <c r="DB59" s="91">
        <v>310</v>
      </c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4"/>
      <c r="DX59" s="127">
        <f>25-25</f>
        <v>0</v>
      </c>
      <c r="DY59" s="128"/>
      <c r="DZ59" s="128"/>
      <c r="EA59" s="128"/>
      <c r="EB59" s="128"/>
      <c r="EC59" s="128"/>
      <c r="ED59" s="128"/>
      <c r="EE59" s="128"/>
      <c r="EF59" s="128"/>
      <c r="EG59" s="128"/>
      <c r="EH59" s="128"/>
      <c r="EI59" s="128"/>
      <c r="EJ59" s="128"/>
      <c r="EK59" s="128"/>
      <c r="EL59" s="128"/>
      <c r="EM59" s="128"/>
      <c r="EN59" s="128"/>
      <c r="EO59" s="128"/>
      <c r="EP59" s="128"/>
      <c r="EQ59" s="129"/>
    </row>
    <row r="60" spans="1:147" ht="23.25" customHeight="1">
      <c r="A60" s="112" t="s">
        <v>99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3"/>
      <c r="AH60" s="91"/>
      <c r="AI60" s="93"/>
      <c r="AJ60" s="93"/>
      <c r="AK60" s="93"/>
      <c r="AL60" s="93"/>
      <c r="AM60" s="93"/>
      <c r="AN60" s="93"/>
      <c r="AO60" s="93"/>
      <c r="AP60" s="94"/>
      <c r="AQ60" s="91">
        <v>307</v>
      </c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4"/>
      <c r="BF60" s="133">
        <v>703</v>
      </c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5"/>
      <c r="BU60" s="141">
        <v>1200404104</v>
      </c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3"/>
      <c r="CM60" s="91">
        <v>612</v>
      </c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8"/>
      <c r="DB60" s="91">
        <v>225</v>
      </c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4"/>
      <c r="DX60" s="268">
        <v>0</v>
      </c>
      <c r="DY60" s="269"/>
      <c r="DZ60" s="269"/>
      <c r="EA60" s="269"/>
      <c r="EB60" s="269"/>
      <c r="EC60" s="269"/>
      <c r="ED60" s="269"/>
      <c r="EE60" s="269"/>
      <c r="EF60" s="269"/>
      <c r="EG60" s="269"/>
      <c r="EH60" s="269"/>
      <c r="EI60" s="269"/>
      <c r="EJ60" s="269"/>
      <c r="EK60" s="269"/>
      <c r="EL60" s="269"/>
      <c r="EM60" s="269"/>
      <c r="EN60" s="269"/>
      <c r="EO60" s="269"/>
      <c r="EP60" s="269"/>
      <c r="EQ60" s="270"/>
    </row>
    <row r="61" spans="1:147" s="59" customFormat="1" ht="28.5" customHeight="1">
      <c r="A61" s="72" t="s">
        <v>117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4"/>
      <c r="AH61" s="66"/>
      <c r="AI61" s="67"/>
      <c r="AJ61" s="67"/>
      <c r="AK61" s="67"/>
      <c r="AL61" s="67"/>
      <c r="AM61" s="67"/>
      <c r="AN61" s="67"/>
      <c r="AO61" s="67"/>
      <c r="AP61" s="68"/>
      <c r="AQ61" s="66">
        <v>307</v>
      </c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8"/>
      <c r="BF61" s="75">
        <v>707</v>
      </c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7"/>
      <c r="BU61" s="78">
        <v>1520170640</v>
      </c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80"/>
      <c r="CM61" s="66">
        <v>612</v>
      </c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8"/>
      <c r="DB61" s="66">
        <v>226</v>
      </c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8"/>
      <c r="DX61" s="69">
        <v>0</v>
      </c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1"/>
    </row>
    <row r="62" spans="1:147" s="59" customFormat="1" ht="23.25" customHeight="1">
      <c r="A62" s="72" t="s">
        <v>118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4"/>
      <c r="AH62" s="66"/>
      <c r="AI62" s="67"/>
      <c r="AJ62" s="67"/>
      <c r="AK62" s="67"/>
      <c r="AL62" s="67"/>
      <c r="AM62" s="67"/>
      <c r="AN62" s="67"/>
      <c r="AO62" s="67"/>
      <c r="AP62" s="68"/>
      <c r="AQ62" s="66">
        <v>307</v>
      </c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8"/>
      <c r="BF62" s="75">
        <v>707</v>
      </c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7"/>
      <c r="BU62" s="78">
        <v>1520170650</v>
      </c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80"/>
      <c r="CM62" s="66">
        <v>612</v>
      </c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8"/>
      <c r="DB62" s="66">
        <v>226</v>
      </c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8"/>
      <c r="DX62" s="69">
        <v>48.0816</v>
      </c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1"/>
    </row>
    <row r="63" spans="1:147" ht="23.25" customHeight="1">
      <c r="A63" s="112" t="s">
        <v>98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3"/>
      <c r="AH63" s="91"/>
      <c r="AI63" s="93"/>
      <c r="AJ63" s="93"/>
      <c r="AK63" s="93"/>
      <c r="AL63" s="93"/>
      <c r="AM63" s="93"/>
      <c r="AN63" s="93"/>
      <c r="AO63" s="93"/>
      <c r="AP63" s="94"/>
      <c r="AQ63" s="91">
        <v>307</v>
      </c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4"/>
      <c r="BF63" s="133">
        <v>703</v>
      </c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5"/>
      <c r="BU63" s="141">
        <v>1400105010</v>
      </c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3"/>
      <c r="CM63" s="91">
        <v>612</v>
      </c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8"/>
      <c r="DB63" s="91">
        <v>226</v>
      </c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4"/>
      <c r="DX63" s="138">
        <v>0</v>
      </c>
      <c r="DY63" s="139"/>
      <c r="DZ63" s="139"/>
      <c r="EA63" s="139"/>
      <c r="EB63" s="139"/>
      <c r="EC63" s="139"/>
      <c r="ED63" s="139"/>
      <c r="EE63" s="139"/>
      <c r="EF63" s="139"/>
      <c r="EG63" s="139"/>
      <c r="EH63" s="139"/>
      <c r="EI63" s="139"/>
      <c r="EJ63" s="139"/>
      <c r="EK63" s="139"/>
      <c r="EL63" s="139"/>
      <c r="EM63" s="139"/>
      <c r="EN63" s="139"/>
      <c r="EO63" s="139"/>
      <c r="EP63" s="139"/>
      <c r="EQ63" s="140"/>
    </row>
    <row r="64" spans="1:147" ht="22.5" customHeight="1">
      <c r="A64" s="114" t="s">
        <v>88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4"/>
      <c r="CL64" s="115"/>
      <c r="CM64" s="130"/>
      <c r="CN64" s="131"/>
      <c r="CO64" s="131"/>
      <c r="CP64" s="131"/>
      <c r="CQ64" s="131"/>
      <c r="CR64" s="131"/>
      <c r="CS64" s="131"/>
      <c r="CT64" s="131"/>
      <c r="CU64" s="131"/>
      <c r="CV64" s="131"/>
      <c r="CW64" s="131"/>
      <c r="CX64" s="131"/>
      <c r="CY64" s="131"/>
      <c r="CZ64" s="131"/>
      <c r="DA64" s="132"/>
      <c r="DB64" s="91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4"/>
      <c r="DX64" s="124">
        <f>DX65</f>
        <v>18</v>
      </c>
      <c r="DY64" s="125"/>
      <c r="DZ64" s="125"/>
      <c r="EA64" s="125"/>
      <c r="EB64" s="125"/>
      <c r="EC64" s="125"/>
      <c r="ED64" s="125"/>
      <c r="EE64" s="125"/>
      <c r="EF64" s="125"/>
      <c r="EG64" s="125"/>
      <c r="EH64" s="125"/>
      <c r="EI64" s="125"/>
      <c r="EJ64" s="125"/>
      <c r="EK64" s="125"/>
      <c r="EL64" s="125"/>
      <c r="EM64" s="125"/>
      <c r="EN64" s="125"/>
      <c r="EO64" s="125"/>
      <c r="EP64" s="125"/>
      <c r="EQ64" s="126"/>
    </row>
    <row r="65" spans="1:147" ht="30" customHeight="1">
      <c r="A65" s="112" t="s">
        <v>89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3"/>
      <c r="AH65" s="91"/>
      <c r="AI65" s="93"/>
      <c r="AJ65" s="93"/>
      <c r="AK65" s="93"/>
      <c r="AL65" s="93"/>
      <c r="AM65" s="93"/>
      <c r="AN65" s="93"/>
      <c r="AO65" s="93"/>
      <c r="AP65" s="94"/>
      <c r="AQ65" s="91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4"/>
      <c r="BF65" s="133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5"/>
      <c r="BU65" s="141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3"/>
      <c r="CM65" s="130">
        <v>180</v>
      </c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2"/>
      <c r="DB65" s="91">
        <v>340</v>
      </c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4"/>
      <c r="DX65" s="127">
        <v>18</v>
      </c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28"/>
      <c r="EL65" s="128"/>
      <c r="EM65" s="128"/>
      <c r="EN65" s="128"/>
      <c r="EO65" s="128"/>
      <c r="EP65" s="128"/>
      <c r="EQ65" s="129"/>
    </row>
    <row r="66" spans="1:147" s="29" customFormat="1" ht="12.75">
      <c r="A66" s="28"/>
      <c r="B66" s="111" t="s">
        <v>7</v>
      </c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6"/>
      <c r="AQ66" s="104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6"/>
      <c r="BF66" s="104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6"/>
      <c r="BU66" s="104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6"/>
      <c r="CM66" s="104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6"/>
      <c r="DB66" s="104"/>
      <c r="DC66" s="105"/>
      <c r="DD66" s="105"/>
      <c r="DE66" s="105"/>
      <c r="DF66" s="105"/>
      <c r="DG66" s="105"/>
      <c r="DH66" s="105"/>
      <c r="DI66" s="105"/>
      <c r="DJ66" s="105"/>
      <c r="DK66" s="105"/>
      <c r="DL66" s="105"/>
      <c r="DM66" s="105"/>
      <c r="DN66" s="105"/>
      <c r="DO66" s="105"/>
      <c r="DP66" s="105"/>
      <c r="DQ66" s="105"/>
      <c r="DR66" s="105"/>
      <c r="DS66" s="105"/>
      <c r="DT66" s="105"/>
      <c r="DU66" s="105"/>
      <c r="DV66" s="105"/>
      <c r="DW66" s="106"/>
      <c r="DX66" s="145">
        <f>DX58+DX57+DX64</f>
        <v>6044.5816</v>
      </c>
      <c r="DY66" s="146"/>
      <c r="DZ66" s="146"/>
      <c r="EA66" s="146"/>
      <c r="EB66" s="146"/>
      <c r="EC66" s="146"/>
      <c r="ED66" s="146"/>
      <c r="EE66" s="146"/>
      <c r="EF66" s="146"/>
      <c r="EG66" s="146"/>
      <c r="EH66" s="146"/>
      <c r="EI66" s="146"/>
      <c r="EJ66" s="146"/>
      <c r="EK66" s="146"/>
      <c r="EL66" s="146"/>
      <c r="EM66" s="146"/>
      <c r="EN66" s="146"/>
      <c r="EO66" s="146"/>
      <c r="EP66" s="146"/>
      <c r="EQ66" s="146"/>
    </row>
    <row r="67" spans="1:147" s="61" customFormat="1" ht="12.75" customHeight="1" thickBot="1">
      <c r="A67" s="60"/>
      <c r="B67" s="104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44"/>
      <c r="AH67" s="104"/>
      <c r="AI67" s="93"/>
      <c r="AJ67" s="93"/>
      <c r="AK67" s="93"/>
      <c r="AL67" s="93"/>
      <c r="AM67" s="93"/>
      <c r="AN67" s="93"/>
      <c r="AO67" s="93"/>
      <c r="AP67" s="94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3"/>
      <c r="BF67" s="121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3"/>
      <c r="BU67" s="121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3"/>
      <c r="CM67" s="121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3"/>
      <c r="DB67" s="121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3"/>
      <c r="DX67" s="136"/>
      <c r="DY67" s="137"/>
      <c r="DZ67" s="137"/>
      <c r="EA67" s="137"/>
      <c r="EB67" s="137"/>
      <c r="EC67" s="137"/>
      <c r="ED67" s="137"/>
      <c r="EE67" s="137"/>
      <c r="EF67" s="137"/>
      <c r="EG67" s="137"/>
      <c r="EH67" s="137"/>
      <c r="EI67" s="137"/>
      <c r="EJ67" s="137"/>
      <c r="EK67" s="137"/>
      <c r="EL67" s="137"/>
      <c r="EM67" s="137"/>
      <c r="EN67" s="137"/>
      <c r="EO67" s="137"/>
      <c r="EP67" s="137"/>
      <c r="EQ67" s="137"/>
    </row>
    <row r="68" spans="126:147" s="62" customFormat="1" ht="13.5" customHeight="1" thickBot="1">
      <c r="DV68" s="63" t="s">
        <v>6</v>
      </c>
      <c r="DX68" s="119"/>
      <c r="DY68" s="120"/>
      <c r="DZ68" s="120"/>
      <c r="EA68" s="120"/>
      <c r="EB68" s="120"/>
      <c r="EC68" s="120"/>
      <c r="ED68" s="120"/>
      <c r="EE68" s="120"/>
      <c r="EF68" s="120"/>
      <c r="EG68" s="120"/>
      <c r="EH68" s="120"/>
      <c r="EI68" s="120"/>
      <c r="EJ68" s="120"/>
      <c r="EK68" s="120"/>
      <c r="EL68" s="120"/>
      <c r="EM68" s="120"/>
      <c r="EN68" s="120"/>
      <c r="EO68" s="120"/>
      <c r="EP68" s="120"/>
      <c r="EQ68" s="120"/>
    </row>
    <row r="69" spans="1:147" ht="12">
      <c r="A69" s="9" t="s">
        <v>32</v>
      </c>
      <c r="AH69" s="147" t="s">
        <v>101</v>
      </c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7"/>
      <c r="BR69" s="147"/>
      <c r="BT69" s="147"/>
      <c r="BU69" s="147"/>
      <c r="BV69" s="147"/>
      <c r="BW69" s="147"/>
      <c r="BX69" s="147"/>
      <c r="BY69" s="147"/>
      <c r="BZ69" s="147"/>
      <c r="CA69" s="147"/>
      <c r="CB69" s="147"/>
      <c r="CC69" s="147"/>
      <c r="CD69" s="147"/>
      <c r="CE69" s="147"/>
      <c r="CF69" s="147"/>
      <c r="CG69" s="147"/>
      <c r="CH69" s="147"/>
      <c r="CI69" s="147"/>
      <c r="CJ69" s="147"/>
      <c r="CK69" s="147"/>
      <c r="CL69" s="147"/>
      <c r="CM69" s="147"/>
      <c r="CN69" s="147"/>
      <c r="CP69" s="149" t="s">
        <v>104</v>
      </c>
      <c r="CQ69" s="149"/>
      <c r="CR69" s="149"/>
      <c r="CS69" s="149"/>
      <c r="CT69" s="149"/>
      <c r="CU69" s="149"/>
      <c r="CV69" s="149"/>
      <c r="CW69" s="149"/>
      <c r="CX69" s="149"/>
      <c r="CY69" s="149"/>
      <c r="CZ69" s="149"/>
      <c r="DA69" s="149"/>
      <c r="DB69" s="149"/>
      <c r="DC69" s="149"/>
      <c r="DD69" s="149"/>
      <c r="DE69" s="149"/>
      <c r="DF69" s="149"/>
      <c r="DG69" s="149"/>
      <c r="DH69" s="149"/>
      <c r="DI69" s="149"/>
      <c r="DJ69" s="149"/>
      <c r="DK69" s="149"/>
      <c r="DL69" s="149"/>
      <c r="DM69" s="149"/>
      <c r="DN69" s="149"/>
      <c r="DO69" s="149"/>
      <c r="DP69" s="149"/>
      <c r="DQ69" s="149"/>
      <c r="DR69" s="149"/>
      <c r="DS69" s="149"/>
      <c r="DT69" s="149"/>
      <c r="DU69" s="149"/>
      <c r="DV69" s="149"/>
      <c r="DW69" s="149"/>
      <c r="DX69" s="149"/>
      <c r="DY69" s="149"/>
      <c r="EK69" s="61"/>
      <c r="EL69" s="61"/>
      <c r="EM69" s="61"/>
      <c r="EN69" s="61"/>
      <c r="EO69" s="61"/>
      <c r="EP69" s="61"/>
      <c r="EQ69" s="61"/>
    </row>
    <row r="70" spans="34:147" ht="11.25" customHeight="1">
      <c r="AH70" s="148" t="s">
        <v>33</v>
      </c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64"/>
      <c r="BT70" s="148" t="s">
        <v>11</v>
      </c>
      <c r="BU70" s="148"/>
      <c r="BV70" s="148"/>
      <c r="BW70" s="148"/>
      <c r="BX70" s="148"/>
      <c r="BY70" s="148"/>
      <c r="BZ70" s="148"/>
      <c r="CA70" s="148"/>
      <c r="CB70" s="148"/>
      <c r="CC70" s="148"/>
      <c r="CD70" s="148"/>
      <c r="CE70" s="148"/>
      <c r="CF70" s="148"/>
      <c r="CG70" s="148"/>
      <c r="CH70" s="148"/>
      <c r="CI70" s="148"/>
      <c r="CJ70" s="148"/>
      <c r="CK70" s="148"/>
      <c r="CL70" s="148"/>
      <c r="CM70" s="148"/>
      <c r="CN70" s="148"/>
      <c r="CP70" s="148" t="s">
        <v>12</v>
      </c>
      <c r="CQ70" s="148"/>
      <c r="CR70" s="148"/>
      <c r="CS70" s="148"/>
      <c r="CT70" s="148"/>
      <c r="CU70" s="148"/>
      <c r="CV70" s="148"/>
      <c r="CW70" s="148"/>
      <c r="CX70" s="148"/>
      <c r="CY70" s="148"/>
      <c r="CZ70" s="148"/>
      <c r="DA70" s="148"/>
      <c r="DB70" s="148"/>
      <c r="DC70" s="148"/>
      <c r="DD70" s="148"/>
      <c r="DE70" s="148"/>
      <c r="DF70" s="148"/>
      <c r="DG70" s="148"/>
      <c r="DH70" s="148"/>
      <c r="DI70" s="148"/>
      <c r="DJ70" s="148"/>
      <c r="DK70" s="148"/>
      <c r="DL70" s="148"/>
      <c r="DM70" s="148"/>
      <c r="DN70" s="148"/>
      <c r="DO70" s="148"/>
      <c r="DP70" s="148"/>
      <c r="DQ70" s="148"/>
      <c r="DR70" s="148"/>
      <c r="DS70" s="148"/>
      <c r="DT70" s="148"/>
      <c r="DU70" s="148"/>
      <c r="EK70" s="61"/>
      <c r="EL70" s="61"/>
      <c r="EM70" s="61"/>
      <c r="EN70" s="61"/>
      <c r="EO70" s="61"/>
      <c r="EP70" s="61"/>
      <c r="EQ70" s="61"/>
    </row>
    <row r="71" spans="34:87" ht="12"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</row>
    <row r="72" spans="1:27" ht="15.75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</row>
  </sheetData>
  <sheetProtection/>
  <mergeCells count="379">
    <mergeCell ref="AQ63:BE63"/>
    <mergeCell ref="BF63:BT63"/>
    <mergeCell ref="BF61:BT61"/>
    <mergeCell ref="DX29:EQ29"/>
    <mergeCell ref="AH29:AP29"/>
    <mergeCell ref="AQ29:BE29"/>
    <mergeCell ref="BF29:BT29"/>
    <mergeCell ref="BU29:CL29"/>
    <mergeCell ref="CM29:DA29"/>
    <mergeCell ref="DB29:DW29"/>
    <mergeCell ref="DX60:EQ60"/>
    <mergeCell ref="DX57:EQ57"/>
    <mergeCell ref="DX56:EQ56"/>
    <mergeCell ref="DX58:EQ58"/>
    <mergeCell ref="DB56:DW56"/>
    <mergeCell ref="DB52:DW52"/>
    <mergeCell ref="DX52:EQ52"/>
    <mergeCell ref="DX55:EQ55"/>
    <mergeCell ref="DX54:EQ54"/>
    <mergeCell ref="CM42:DA42"/>
    <mergeCell ref="CM43:DA43"/>
    <mergeCell ref="BF42:BT42"/>
    <mergeCell ref="DX53:EQ53"/>
    <mergeCell ref="DB51:DW51"/>
    <mergeCell ref="CM51:DA51"/>
    <mergeCell ref="DB44:DW44"/>
    <mergeCell ref="BU51:CL51"/>
    <mergeCell ref="CM44:DA44"/>
    <mergeCell ref="CM50:DA50"/>
    <mergeCell ref="AH52:AO52"/>
    <mergeCell ref="AH51:AO51"/>
    <mergeCell ref="AQ51:BE51"/>
    <mergeCell ref="BU42:CL42"/>
    <mergeCell ref="CM45:DA45"/>
    <mergeCell ref="DB60:DW60"/>
    <mergeCell ref="BU47:CL47"/>
    <mergeCell ref="CM48:DA48"/>
    <mergeCell ref="AH56:AO56"/>
    <mergeCell ref="AQ56:BE56"/>
    <mergeCell ref="B33:AG33"/>
    <mergeCell ref="AH33:AP33"/>
    <mergeCell ref="AQ33:BE33"/>
    <mergeCell ref="B38:AG38"/>
    <mergeCell ref="AH38:AP38"/>
    <mergeCell ref="B37:AG37"/>
    <mergeCell ref="AH37:AP37"/>
    <mergeCell ref="AQ38:BE38"/>
    <mergeCell ref="AQ34:BE34"/>
    <mergeCell ref="AH34:AP34"/>
    <mergeCell ref="BU37:CL37"/>
    <mergeCell ref="CM39:DA39"/>
    <mergeCell ref="CM41:DA41"/>
    <mergeCell ref="BF41:BT41"/>
    <mergeCell ref="BU41:CL41"/>
    <mergeCell ref="BU40:CL40"/>
    <mergeCell ref="CM38:DA38"/>
    <mergeCell ref="DB40:DW40"/>
    <mergeCell ref="B40:AG40"/>
    <mergeCell ref="AH40:AP40"/>
    <mergeCell ref="AQ40:BE40"/>
    <mergeCell ref="B39:AG39"/>
    <mergeCell ref="BU39:CL39"/>
    <mergeCell ref="BF39:BT39"/>
    <mergeCell ref="CM40:DA40"/>
    <mergeCell ref="AH39:AP39"/>
    <mergeCell ref="AQ39:BE39"/>
    <mergeCell ref="AH35:AP35"/>
    <mergeCell ref="AQ37:BE37"/>
    <mergeCell ref="AQ42:BE42"/>
    <mergeCell ref="AH41:AP41"/>
    <mergeCell ref="AQ41:BE41"/>
    <mergeCell ref="BF40:BT40"/>
    <mergeCell ref="AQ35:BE35"/>
    <mergeCell ref="AQ36:BE36"/>
    <mergeCell ref="AH42:AP42"/>
    <mergeCell ref="BF37:BT37"/>
    <mergeCell ref="BU35:CL35"/>
    <mergeCell ref="CM32:DA32"/>
    <mergeCell ref="BU32:CL32"/>
    <mergeCell ref="BF38:BT38"/>
    <mergeCell ref="BF34:BT34"/>
    <mergeCell ref="CM36:DA36"/>
    <mergeCell ref="CM37:DA37"/>
    <mergeCell ref="BF33:BT33"/>
    <mergeCell ref="BU38:CL38"/>
    <mergeCell ref="BF35:BT35"/>
    <mergeCell ref="A3:BR3"/>
    <mergeCell ref="DP8:EQ8"/>
    <mergeCell ref="AC15:DP15"/>
    <mergeCell ref="CA12:CD12"/>
    <mergeCell ref="BX11:CA11"/>
    <mergeCell ref="CK12:CN12"/>
    <mergeCell ref="BP13:CC13"/>
    <mergeCell ref="CS9:DB9"/>
    <mergeCell ref="AC9:AF9"/>
    <mergeCell ref="CH13:CP13"/>
    <mergeCell ref="DB41:DW41"/>
    <mergeCell ref="DB49:DW49"/>
    <mergeCell ref="BF36:BT36"/>
    <mergeCell ref="AG9:AI9"/>
    <mergeCell ref="CE12:CJ12"/>
    <mergeCell ref="CT2:EQ2"/>
    <mergeCell ref="CT3:EQ3"/>
    <mergeCell ref="CT4:EQ4"/>
    <mergeCell ref="A2:BR2"/>
    <mergeCell ref="A4:BR4"/>
    <mergeCell ref="DB50:DW50"/>
    <mergeCell ref="DX44:EQ44"/>
    <mergeCell ref="DB47:DL47"/>
    <mergeCell ref="DX45:EQ45"/>
    <mergeCell ref="DX48:EQ48"/>
    <mergeCell ref="DX47:EQ47"/>
    <mergeCell ref="DX34:EQ34"/>
    <mergeCell ref="DB36:DW36"/>
    <mergeCell ref="DB33:DW33"/>
    <mergeCell ref="CT8:DM8"/>
    <mergeCell ref="DB32:DW32"/>
    <mergeCell ref="DN22:DP22"/>
    <mergeCell ref="DX32:EQ32"/>
    <mergeCell ref="DX33:EQ33"/>
    <mergeCell ref="DB35:DW35"/>
    <mergeCell ref="AM17:DP17"/>
    <mergeCell ref="B31:AG31"/>
    <mergeCell ref="B28:AG28"/>
    <mergeCell ref="B30:AG30"/>
    <mergeCell ref="AQ31:BE31"/>
    <mergeCell ref="BF28:BT28"/>
    <mergeCell ref="BU30:CL30"/>
    <mergeCell ref="BF30:BT30"/>
    <mergeCell ref="AQ28:BE28"/>
    <mergeCell ref="BU31:CL31"/>
    <mergeCell ref="B29:AG29"/>
    <mergeCell ref="BF27:BT27"/>
    <mergeCell ref="BU28:CL28"/>
    <mergeCell ref="BU26:CL26"/>
    <mergeCell ref="A5:BR5"/>
    <mergeCell ref="A6:BR6"/>
    <mergeCell ref="CM28:DA28"/>
    <mergeCell ref="A24:AG26"/>
    <mergeCell ref="BI13:BL13"/>
    <mergeCell ref="J9:AB9"/>
    <mergeCell ref="C9:F9"/>
    <mergeCell ref="CT5:EQ5"/>
    <mergeCell ref="CT6:EQ6"/>
    <mergeCell ref="CT7:DM7"/>
    <mergeCell ref="DP7:EQ7"/>
    <mergeCell ref="A7:T7"/>
    <mergeCell ref="W7:AZ7"/>
    <mergeCell ref="CM31:DA31"/>
    <mergeCell ref="CD13:CG13"/>
    <mergeCell ref="A8:T8"/>
    <mergeCell ref="W8:AZ8"/>
    <mergeCell ref="AH31:AP31"/>
    <mergeCell ref="AH28:AP28"/>
    <mergeCell ref="AF16:DP16"/>
    <mergeCell ref="AQ30:BE30"/>
    <mergeCell ref="AQ26:BE26"/>
    <mergeCell ref="AQ27:BE27"/>
    <mergeCell ref="DX39:EQ39"/>
    <mergeCell ref="DY51:EQ51"/>
    <mergeCell ref="DX50:EQ50"/>
    <mergeCell ref="DX42:EQ42"/>
    <mergeCell ref="DX43:EQ43"/>
    <mergeCell ref="DX49:EQ49"/>
    <mergeCell ref="DX40:EQ40"/>
    <mergeCell ref="DX46:EQ46"/>
    <mergeCell ref="DX41:EQ41"/>
    <mergeCell ref="DZ9:EB9"/>
    <mergeCell ref="DX31:EQ31"/>
    <mergeCell ref="DC9:DU9"/>
    <mergeCell ref="DV9:DY9"/>
    <mergeCell ref="DX30:EQ30"/>
    <mergeCell ref="DB46:DW46"/>
    <mergeCell ref="V18:DP18"/>
    <mergeCell ref="A15:AB15"/>
    <mergeCell ref="B35:AG35"/>
    <mergeCell ref="BU43:CL43"/>
    <mergeCell ref="BU49:CL49"/>
    <mergeCell ref="DB45:DW45"/>
    <mergeCell ref="DB48:DW48"/>
    <mergeCell ref="BU45:CL45"/>
    <mergeCell ref="BU46:CL46"/>
    <mergeCell ref="BU48:CL48"/>
    <mergeCell ref="CM47:DA47"/>
    <mergeCell ref="CM46:DA46"/>
    <mergeCell ref="CM49:DA49"/>
    <mergeCell ref="BU53:CL53"/>
    <mergeCell ref="CM56:DA56"/>
    <mergeCell ref="CM59:DA59"/>
    <mergeCell ref="BU59:CL59"/>
    <mergeCell ref="CM61:DA61"/>
    <mergeCell ref="CM60:DA60"/>
    <mergeCell ref="B36:AG36"/>
    <mergeCell ref="B32:AG32"/>
    <mergeCell ref="B43:AG43"/>
    <mergeCell ref="B41:AG41"/>
    <mergeCell ref="B34:AG34"/>
    <mergeCell ref="BU50:CL50"/>
    <mergeCell ref="AQ47:BE47"/>
    <mergeCell ref="A47:AB47"/>
    <mergeCell ref="AQ43:BE43"/>
    <mergeCell ref="BU44:CL44"/>
    <mergeCell ref="BF47:BT47"/>
    <mergeCell ref="AH46:AP46"/>
    <mergeCell ref="AQ46:BE46"/>
    <mergeCell ref="BF45:BT45"/>
    <mergeCell ref="BF43:BT43"/>
    <mergeCell ref="BF44:BT44"/>
    <mergeCell ref="AQ45:BE45"/>
    <mergeCell ref="AH43:AP43"/>
    <mergeCell ref="AH44:AP44"/>
    <mergeCell ref="BF46:BT46"/>
    <mergeCell ref="AQ32:BE32"/>
    <mergeCell ref="DB30:DW30"/>
    <mergeCell ref="AH36:AP36"/>
    <mergeCell ref="DB31:DW31"/>
    <mergeCell ref="BU34:CL34"/>
    <mergeCell ref="CM34:DA34"/>
    <mergeCell ref="CM35:DA35"/>
    <mergeCell ref="BF31:BT31"/>
    <mergeCell ref="DB34:DW34"/>
    <mergeCell ref="BU33:CL33"/>
    <mergeCell ref="B44:AG44"/>
    <mergeCell ref="CM30:DA30"/>
    <mergeCell ref="DB28:DW28"/>
    <mergeCell ref="BU36:CL36"/>
    <mergeCell ref="DB38:DW38"/>
    <mergeCell ref="DB43:DW43"/>
    <mergeCell ref="DB42:DW42"/>
    <mergeCell ref="DB39:DW39"/>
    <mergeCell ref="DB37:DW37"/>
    <mergeCell ref="AH32:AP32"/>
    <mergeCell ref="DX27:EQ27"/>
    <mergeCell ref="DX24:EQ26"/>
    <mergeCell ref="DB27:DW27"/>
    <mergeCell ref="AH27:AP27"/>
    <mergeCell ref="AH24:AP26"/>
    <mergeCell ref="A27:AG27"/>
    <mergeCell ref="AQ24:DA25"/>
    <mergeCell ref="CM27:DA27"/>
    <mergeCell ref="BU27:CL27"/>
    <mergeCell ref="BF26:BT26"/>
    <mergeCell ref="FN19:GJ19"/>
    <mergeCell ref="FN15:GJ15"/>
    <mergeCell ref="FN16:GJ16"/>
    <mergeCell ref="A21:EQ21"/>
    <mergeCell ref="CM26:DA26"/>
    <mergeCell ref="B45:AG45"/>
    <mergeCell ref="DX38:EQ38"/>
    <mergeCell ref="DB24:DW26"/>
    <mergeCell ref="CM33:DA33"/>
    <mergeCell ref="BF32:BT32"/>
    <mergeCell ref="AQ50:BE50"/>
    <mergeCell ref="AQ52:BE52"/>
    <mergeCell ref="B46:AG46"/>
    <mergeCell ref="B42:AG42"/>
    <mergeCell ref="FN12:GJ12"/>
    <mergeCell ref="FN11:GJ11"/>
    <mergeCell ref="FN17:GJ17"/>
    <mergeCell ref="FN18:GJ18"/>
    <mergeCell ref="FN13:GJ13"/>
    <mergeCell ref="FN14:GJ14"/>
    <mergeCell ref="AH49:AP49"/>
    <mergeCell ref="AQ49:BE49"/>
    <mergeCell ref="AH48:AP48"/>
    <mergeCell ref="A51:AB51"/>
    <mergeCell ref="A52:AB52"/>
    <mergeCell ref="AH30:AP30"/>
    <mergeCell ref="AQ44:BE44"/>
    <mergeCell ref="AH45:AP45"/>
    <mergeCell ref="AI47:AO47"/>
    <mergeCell ref="AH50:AP50"/>
    <mergeCell ref="AH70:BR70"/>
    <mergeCell ref="AH71:BB71"/>
    <mergeCell ref="BD71:CI71"/>
    <mergeCell ref="BT70:CN70"/>
    <mergeCell ref="BF51:BT51"/>
    <mergeCell ref="B48:AG48"/>
    <mergeCell ref="B50:AG50"/>
    <mergeCell ref="B49:AG49"/>
    <mergeCell ref="BF50:BT50"/>
    <mergeCell ref="AQ48:BE48"/>
    <mergeCell ref="CP70:DU70"/>
    <mergeCell ref="CP69:DY69"/>
    <mergeCell ref="AQ67:BE67"/>
    <mergeCell ref="BF48:BT48"/>
    <mergeCell ref="BF49:BT49"/>
    <mergeCell ref="BU55:CL55"/>
    <mergeCell ref="CM52:DA52"/>
    <mergeCell ref="BU52:CL52"/>
    <mergeCell ref="BF53:BT53"/>
    <mergeCell ref="AQ66:BE66"/>
    <mergeCell ref="AH69:BR69"/>
    <mergeCell ref="AQ59:BE59"/>
    <mergeCell ref="BF59:BT59"/>
    <mergeCell ref="BT69:CN69"/>
    <mergeCell ref="BF65:BT65"/>
    <mergeCell ref="AH61:AP61"/>
    <mergeCell ref="BF67:BT67"/>
    <mergeCell ref="CM63:DA63"/>
    <mergeCell ref="BU60:CL60"/>
    <mergeCell ref="BF66:BT66"/>
    <mergeCell ref="B67:AG67"/>
    <mergeCell ref="A65:AG65"/>
    <mergeCell ref="AH65:AP65"/>
    <mergeCell ref="AQ65:BE65"/>
    <mergeCell ref="AH67:AP67"/>
    <mergeCell ref="DX66:EQ66"/>
    <mergeCell ref="DB66:DW66"/>
    <mergeCell ref="BU65:CL65"/>
    <mergeCell ref="CM65:DA65"/>
    <mergeCell ref="AH59:AP59"/>
    <mergeCell ref="DX67:EQ67"/>
    <mergeCell ref="BU66:CL66"/>
    <mergeCell ref="BU67:CL67"/>
    <mergeCell ref="DB67:DW67"/>
    <mergeCell ref="CM66:DA66"/>
    <mergeCell ref="DB65:DW65"/>
    <mergeCell ref="DX63:EQ63"/>
    <mergeCell ref="BU63:CL63"/>
    <mergeCell ref="B66:AP66"/>
    <mergeCell ref="A64:CL64"/>
    <mergeCell ref="A60:AG60"/>
    <mergeCell ref="AH60:AP60"/>
    <mergeCell ref="AQ60:BE60"/>
    <mergeCell ref="BF60:BT60"/>
    <mergeCell ref="BU61:CL61"/>
    <mergeCell ref="AQ61:BE61"/>
    <mergeCell ref="A61:AG61"/>
    <mergeCell ref="A63:AG63"/>
    <mergeCell ref="AH63:AP63"/>
    <mergeCell ref="DX68:EQ68"/>
    <mergeCell ref="CM67:DA67"/>
    <mergeCell ref="DX64:EQ64"/>
    <mergeCell ref="DX65:EQ65"/>
    <mergeCell ref="DX59:EQ59"/>
    <mergeCell ref="DB61:DW61"/>
    <mergeCell ref="DX61:EQ61"/>
    <mergeCell ref="DB64:DW64"/>
    <mergeCell ref="DB63:DW63"/>
    <mergeCell ref="CM64:DA64"/>
    <mergeCell ref="AH53:AO53"/>
    <mergeCell ref="A56:AB56"/>
    <mergeCell ref="A55:AB55"/>
    <mergeCell ref="A53:AB53"/>
    <mergeCell ref="AH55:AO55"/>
    <mergeCell ref="A59:AG59"/>
    <mergeCell ref="A57:DJ57"/>
    <mergeCell ref="A58:DW58"/>
    <mergeCell ref="BF55:BT55"/>
    <mergeCell ref="DB59:DW59"/>
    <mergeCell ref="BF56:BT56"/>
    <mergeCell ref="DB55:DW55"/>
    <mergeCell ref="AQ55:BE55"/>
    <mergeCell ref="BU56:CL56"/>
    <mergeCell ref="DB53:DW53"/>
    <mergeCell ref="CM55:DA55"/>
    <mergeCell ref="DB54:DW54"/>
    <mergeCell ref="CM54:DA54"/>
    <mergeCell ref="AQ53:BE53"/>
    <mergeCell ref="CM53:DA53"/>
    <mergeCell ref="DX36:EQ36"/>
    <mergeCell ref="DX28:EQ28"/>
    <mergeCell ref="DX35:EQ35"/>
    <mergeCell ref="DX37:EQ37"/>
    <mergeCell ref="A54:AB54"/>
    <mergeCell ref="AH54:AO54"/>
    <mergeCell ref="AQ54:BE54"/>
    <mergeCell ref="BF54:BT54"/>
    <mergeCell ref="BU54:CL54"/>
    <mergeCell ref="BF52:BT52"/>
    <mergeCell ref="DB62:DW62"/>
    <mergeCell ref="DX62:EQ62"/>
    <mergeCell ref="A62:AG62"/>
    <mergeCell ref="AH62:AP62"/>
    <mergeCell ref="AQ62:BE62"/>
    <mergeCell ref="BF62:BT62"/>
    <mergeCell ref="BU62:CL62"/>
    <mergeCell ref="CM62:DA62"/>
  </mergeCells>
  <printOptions/>
  <pageMargins left="0.3937007874015748" right="0" top="0.3937007874015748" bottom="0.3937007874015748" header="0" footer="0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98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K29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24.75" customHeight="1">
      <c r="A2" s="353" t="s">
        <v>53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  <c r="AQ2" s="353"/>
      <c r="AR2" s="353"/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F2" s="353"/>
      <c r="BG2" s="353"/>
      <c r="BH2" s="353"/>
      <c r="BI2" s="353"/>
      <c r="BJ2" s="353"/>
      <c r="BK2" s="353"/>
      <c r="BL2" s="353"/>
      <c r="BM2" s="353"/>
      <c r="BN2" s="353"/>
      <c r="BO2" s="353"/>
      <c r="BP2" s="353"/>
      <c r="BQ2" s="353"/>
      <c r="BR2" s="353"/>
      <c r="BS2" s="353"/>
      <c r="BT2" s="353"/>
      <c r="BU2" s="353"/>
      <c r="BV2" s="353"/>
      <c r="BW2" s="353"/>
      <c r="BX2" s="353"/>
      <c r="BY2" s="353"/>
      <c r="BZ2" s="353"/>
      <c r="CA2" s="353"/>
      <c r="CB2" s="353"/>
      <c r="CC2" s="353"/>
      <c r="CD2" s="353"/>
      <c r="CE2" s="353"/>
      <c r="CF2" s="353"/>
      <c r="CG2" s="353"/>
      <c r="CH2" s="353"/>
      <c r="CI2" s="353"/>
      <c r="CJ2" s="353"/>
      <c r="CK2" s="353"/>
      <c r="CL2" s="353"/>
      <c r="CM2" s="353"/>
      <c r="CN2" s="353"/>
      <c r="CO2" s="353"/>
      <c r="CP2" s="353"/>
      <c r="CQ2" s="353"/>
      <c r="CR2" s="353"/>
      <c r="CS2" s="353"/>
      <c r="CT2" s="353"/>
      <c r="CU2" s="353"/>
      <c r="CV2" s="353"/>
      <c r="CW2" s="353"/>
      <c r="CX2" s="353"/>
      <c r="CY2" s="353"/>
      <c r="CZ2" s="353"/>
      <c r="DA2" s="353"/>
      <c r="DB2" s="353"/>
      <c r="DC2" s="353"/>
      <c r="DD2" s="353"/>
      <c r="DE2" s="353"/>
      <c r="DF2" s="353"/>
      <c r="DG2" s="353"/>
      <c r="DH2" s="353"/>
      <c r="DI2" s="353"/>
      <c r="DJ2" s="353"/>
      <c r="DK2" s="353"/>
      <c r="DL2" s="353"/>
      <c r="DM2" s="353"/>
      <c r="DN2" s="353"/>
      <c r="DO2" s="353"/>
      <c r="DP2" s="353"/>
      <c r="DQ2" s="353"/>
      <c r="DR2" s="353"/>
      <c r="DS2" s="353"/>
      <c r="DT2" s="353"/>
      <c r="DU2" s="353"/>
      <c r="DV2" s="353"/>
      <c r="DW2" s="353"/>
      <c r="DX2" s="353"/>
      <c r="DY2" s="353"/>
      <c r="DZ2" s="353"/>
      <c r="EA2" s="353"/>
      <c r="EB2" s="353"/>
      <c r="EC2" s="353"/>
      <c r="ED2" s="353"/>
      <c r="EE2" s="353"/>
      <c r="EF2" s="353"/>
      <c r="EG2" s="353"/>
      <c r="EH2" s="353"/>
      <c r="EI2" s="353"/>
      <c r="EJ2" s="353"/>
      <c r="EK2" s="353"/>
      <c r="EL2" s="353"/>
      <c r="EM2" s="353"/>
      <c r="EN2" s="353"/>
      <c r="EO2" s="353"/>
      <c r="EP2" s="353"/>
      <c r="EQ2" s="353"/>
      <c r="ER2" s="353"/>
      <c r="ES2" s="353"/>
      <c r="ET2" s="353"/>
      <c r="EU2" s="353"/>
      <c r="EV2" s="353"/>
      <c r="EW2" s="353"/>
      <c r="EX2" s="353"/>
      <c r="EY2" s="353"/>
      <c r="EZ2" s="353"/>
      <c r="FA2" s="353"/>
      <c r="FB2" s="353"/>
      <c r="FC2" s="353"/>
      <c r="FD2" s="353"/>
      <c r="FE2" s="353"/>
      <c r="FF2" s="353"/>
      <c r="FG2" s="353"/>
      <c r="FH2" s="353"/>
      <c r="FI2" s="353"/>
      <c r="FJ2" s="353"/>
      <c r="FK2" s="353"/>
    </row>
    <row r="3" spans="102:107" s="14" customFormat="1" ht="12">
      <c r="CX3" s="15" t="s">
        <v>54</v>
      </c>
      <c r="CY3" s="248"/>
      <c r="CZ3" s="248"/>
      <c r="DA3" s="248"/>
      <c r="DB3" s="9" t="s">
        <v>46</v>
      </c>
      <c r="DC3" s="9"/>
    </row>
    <row r="5" spans="1:167" ht="12.75" customHeight="1">
      <c r="A5" s="325" t="s">
        <v>0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6"/>
      <c r="AH5" s="341" t="s">
        <v>1</v>
      </c>
      <c r="AI5" s="342"/>
      <c r="AJ5" s="342"/>
      <c r="AK5" s="342"/>
      <c r="AL5" s="342"/>
      <c r="AM5" s="342"/>
      <c r="AN5" s="342"/>
      <c r="AO5" s="342"/>
      <c r="AP5" s="343"/>
      <c r="AQ5" s="293" t="s">
        <v>4</v>
      </c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5"/>
      <c r="DB5" s="331" t="s">
        <v>48</v>
      </c>
      <c r="DC5" s="332"/>
      <c r="DD5" s="332"/>
      <c r="DE5" s="332"/>
      <c r="DF5" s="332"/>
      <c r="DG5" s="332"/>
      <c r="DH5" s="332"/>
      <c r="DI5" s="332"/>
      <c r="DJ5" s="332"/>
      <c r="DK5" s="332"/>
      <c r="DL5" s="332"/>
      <c r="DM5" s="332"/>
      <c r="DN5" s="332"/>
      <c r="DO5" s="332"/>
      <c r="DP5" s="332"/>
      <c r="DQ5" s="332"/>
      <c r="DR5" s="332"/>
      <c r="DS5" s="332"/>
      <c r="DT5" s="332"/>
      <c r="DU5" s="332"/>
      <c r="DV5" s="332"/>
      <c r="DW5" s="333"/>
      <c r="DX5" s="19"/>
      <c r="DY5" s="20"/>
      <c r="DZ5" s="20"/>
      <c r="EA5" s="20"/>
      <c r="EB5" s="20"/>
      <c r="EC5" s="20"/>
      <c r="ED5" s="20"/>
      <c r="EE5" s="24"/>
      <c r="EF5" s="24"/>
      <c r="EG5" s="24"/>
      <c r="EH5" s="24"/>
      <c r="EI5" s="24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2" t="s">
        <v>52</v>
      </c>
      <c r="EU5" s="305"/>
      <c r="EV5" s="305"/>
      <c r="EW5" s="305"/>
      <c r="EX5" s="23" t="s">
        <v>46</v>
      </c>
      <c r="EY5" s="23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</row>
    <row r="6" spans="1:167" ht="3" customHeight="1">
      <c r="A6" s="327"/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8"/>
      <c r="AH6" s="344"/>
      <c r="AI6" s="345"/>
      <c r="AJ6" s="345"/>
      <c r="AK6" s="345"/>
      <c r="AL6" s="345"/>
      <c r="AM6" s="345"/>
      <c r="AN6" s="345"/>
      <c r="AO6" s="345"/>
      <c r="AP6" s="346"/>
      <c r="AQ6" s="350"/>
      <c r="AR6" s="351"/>
      <c r="AS6" s="351"/>
      <c r="AT6" s="351"/>
      <c r="AU6" s="351"/>
      <c r="AV6" s="351"/>
      <c r="AW6" s="351"/>
      <c r="AX6" s="351"/>
      <c r="AY6" s="351"/>
      <c r="AZ6" s="351"/>
      <c r="BA6" s="351"/>
      <c r="BB6" s="351"/>
      <c r="BC6" s="351"/>
      <c r="BD6" s="351"/>
      <c r="BE6" s="351"/>
      <c r="BF6" s="351"/>
      <c r="BG6" s="351"/>
      <c r="BH6" s="351"/>
      <c r="BI6" s="351"/>
      <c r="BJ6" s="351"/>
      <c r="BK6" s="351"/>
      <c r="BL6" s="351"/>
      <c r="BM6" s="351"/>
      <c r="BN6" s="351"/>
      <c r="BO6" s="351"/>
      <c r="BP6" s="351"/>
      <c r="BQ6" s="351"/>
      <c r="BR6" s="351"/>
      <c r="BS6" s="351"/>
      <c r="BT6" s="351"/>
      <c r="BU6" s="351"/>
      <c r="BV6" s="351"/>
      <c r="BW6" s="351"/>
      <c r="BX6" s="351"/>
      <c r="BY6" s="351"/>
      <c r="BZ6" s="351"/>
      <c r="CA6" s="351"/>
      <c r="CB6" s="351"/>
      <c r="CC6" s="351"/>
      <c r="CD6" s="351"/>
      <c r="CE6" s="351"/>
      <c r="CF6" s="351"/>
      <c r="CG6" s="351"/>
      <c r="CH6" s="351"/>
      <c r="CI6" s="351"/>
      <c r="CJ6" s="351"/>
      <c r="CK6" s="351"/>
      <c r="CL6" s="351"/>
      <c r="CM6" s="351"/>
      <c r="CN6" s="351"/>
      <c r="CO6" s="351"/>
      <c r="CP6" s="351"/>
      <c r="CQ6" s="351"/>
      <c r="CR6" s="351"/>
      <c r="CS6" s="351"/>
      <c r="CT6" s="351"/>
      <c r="CU6" s="351"/>
      <c r="CV6" s="351"/>
      <c r="CW6" s="351"/>
      <c r="CX6" s="351"/>
      <c r="CY6" s="351"/>
      <c r="CZ6" s="351"/>
      <c r="DA6" s="352"/>
      <c r="DB6" s="334"/>
      <c r="DC6" s="335"/>
      <c r="DD6" s="335"/>
      <c r="DE6" s="335"/>
      <c r="DF6" s="335"/>
      <c r="DG6" s="335"/>
      <c r="DH6" s="335"/>
      <c r="DI6" s="335"/>
      <c r="DJ6" s="335"/>
      <c r="DK6" s="335"/>
      <c r="DL6" s="335"/>
      <c r="DM6" s="335"/>
      <c r="DN6" s="335"/>
      <c r="DO6" s="335"/>
      <c r="DP6" s="335"/>
      <c r="DQ6" s="335"/>
      <c r="DR6" s="335"/>
      <c r="DS6" s="335"/>
      <c r="DT6" s="335"/>
      <c r="DU6" s="335"/>
      <c r="DV6" s="335"/>
      <c r="DW6" s="336"/>
      <c r="DX6" s="21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</row>
    <row r="7" spans="1:167" ht="25.5" customHeight="1">
      <c r="A7" s="329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30"/>
      <c r="AH7" s="347"/>
      <c r="AI7" s="348"/>
      <c r="AJ7" s="348"/>
      <c r="AK7" s="348"/>
      <c r="AL7" s="348"/>
      <c r="AM7" s="348"/>
      <c r="AN7" s="348"/>
      <c r="AO7" s="348"/>
      <c r="AP7" s="349"/>
      <c r="AQ7" s="321" t="s">
        <v>2</v>
      </c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2"/>
      <c r="BF7" s="321" t="s">
        <v>43</v>
      </c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2"/>
      <c r="BU7" s="321" t="s">
        <v>3</v>
      </c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320"/>
      <c r="CK7" s="320"/>
      <c r="CL7" s="322"/>
      <c r="CM7" s="321" t="s">
        <v>41</v>
      </c>
      <c r="CN7" s="320"/>
      <c r="CO7" s="320"/>
      <c r="CP7" s="320"/>
      <c r="CQ7" s="320"/>
      <c r="CR7" s="320"/>
      <c r="CS7" s="320"/>
      <c r="CT7" s="320"/>
      <c r="CU7" s="320"/>
      <c r="CV7" s="320"/>
      <c r="CW7" s="320"/>
      <c r="CX7" s="320"/>
      <c r="CY7" s="320"/>
      <c r="CZ7" s="320"/>
      <c r="DA7" s="320"/>
      <c r="DB7" s="337"/>
      <c r="DC7" s="338"/>
      <c r="DD7" s="338"/>
      <c r="DE7" s="338"/>
      <c r="DF7" s="338"/>
      <c r="DG7" s="338"/>
      <c r="DH7" s="338"/>
      <c r="DI7" s="338"/>
      <c r="DJ7" s="338"/>
      <c r="DK7" s="338"/>
      <c r="DL7" s="338"/>
      <c r="DM7" s="338"/>
      <c r="DN7" s="338"/>
      <c r="DO7" s="338"/>
      <c r="DP7" s="338"/>
      <c r="DQ7" s="338"/>
      <c r="DR7" s="338"/>
      <c r="DS7" s="338"/>
      <c r="DT7" s="338"/>
      <c r="DU7" s="338"/>
      <c r="DV7" s="338"/>
      <c r="DW7" s="339"/>
      <c r="DX7" s="321" t="s">
        <v>51</v>
      </c>
      <c r="DY7" s="320"/>
      <c r="DZ7" s="320"/>
      <c r="EA7" s="320"/>
      <c r="EB7" s="320"/>
      <c r="EC7" s="320"/>
      <c r="ED7" s="320"/>
      <c r="EE7" s="320"/>
      <c r="EF7" s="320"/>
      <c r="EG7" s="320"/>
      <c r="EH7" s="320"/>
      <c r="EI7" s="320"/>
      <c r="EJ7" s="320"/>
      <c r="EK7" s="320"/>
      <c r="EL7" s="320"/>
      <c r="EM7" s="320"/>
      <c r="EN7" s="320"/>
      <c r="EO7" s="320"/>
      <c r="EP7" s="320"/>
      <c r="EQ7" s="322"/>
      <c r="ER7" s="321" t="s">
        <v>5</v>
      </c>
      <c r="ES7" s="320"/>
      <c r="ET7" s="320"/>
      <c r="EU7" s="320"/>
      <c r="EV7" s="320"/>
      <c r="EW7" s="320"/>
      <c r="EX7" s="320"/>
      <c r="EY7" s="320"/>
      <c r="EZ7" s="320"/>
      <c r="FA7" s="320"/>
      <c r="FB7" s="322"/>
      <c r="FC7" s="320" t="s">
        <v>50</v>
      </c>
      <c r="FD7" s="320"/>
      <c r="FE7" s="320"/>
      <c r="FF7" s="320"/>
      <c r="FG7" s="320"/>
      <c r="FH7" s="320"/>
      <c r="FI7" s="320"/>
      <c r="FJ7" s="320"/>
      <c r="FK7" s="320"/>
    </row>
    <row r="8" spans="1:167" ht="12" thickBot="1">
      <c r="A8" s="288">
        <v>1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9"/>
      <c r="AH8" s="293">
        <v>2</v>
      </c>
      <c r="AI8" s="294"/>
      <c r="AJ8" s="294"/>
      <c r="AK8" s="294"/>
      <c r="AL8" s="294"/>
      <c r="AM8" s="294"/>
      <c r="AN8" s="294"/>
      <c r="AO8" s="294"/>
      <c r="AP8" s="295"/>
      <c r="AQ8" s="293">
        <v>3</v>
      </c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5"/>
      <c r="BF8" s="293">
        <v>4</v>
      </c>
      <c r="BG8" s="294"/>
      <c r="BH8" s="294"/>
      <c r="BI8" s="294"/>
      <c r="BJ8" s="294"/>
      <c r="BK8" s="294"/>
      <c r="BL8" s="294"/>
      <c r="BM8" s="294"/>
      <c r="BN8" s="294"/>
      <c r="BO8" s="294"/>
      <c r="BP8" s="294"/>
      <c r="BQ8" s="294"/>
      <c r="BR8" s="294"/>
      <c r="BS8" s="294"/>
      <c r="BT8" s="295"/>
      <c r="BU8" s="293">
        <v>5</v>
      </c>
      <c r="BV8" s="294"/>
      <c r="BW8" s="294"/>
      <c r="BX8" s="294"/>
      <c r="BY8" s="294"/>
      <c r="BZ8" s="294"/>
      <c r="CA8" s="294"/>
      <c r="CB8" s="294"/>
      <c r="CC8" s="294"/>
      <c r="CD8" s="294"/>
      <c r="CE8" s="294"/>
      <c r="CF8" s="294"/>
      <c r="CG8" s="294"/>
      <c r="CH8" s="294"/>
      <c r="CI8" s="294"/>
      <c r="CJ8" s="294"/>
      <c r="CK8" s="294"/>
      <c r="CL8" s="295"/>
      <c r="CM8" s="293">
        <v>6</v>
      </c>
      <c r="CN8" s="294"/>
      <c r="CO8" s="294"/>
      <c r="CP8" s="294"/>
      <c r="CQ8" s="294"/>
      <c r="CR8" s="294"/>
      <c r="CS8" s="294"/>
      <c r="CT8" s="294"/>
      <c r="CU8" s="294"/>
      <c r="CV8" s="294"/>
      <c r="CW8" s="294"/>
      <c r="CX8" s="294"/>
      <c r="CY8" s="294"/>
      <c r="CZ8" s="294"/>
      <c r="DA8" s="295"/>
      <c r="DB8" s="293">
        <v>7</v>
      </c>
      <c r="DC8" s="294"/>
      <c r="DD8" s="294"/>
      <c r="DE8" s="294"/>
      <c r="DF8" s="294"/>
      <c r="DG8" s="294"/>
      <c r="DH8" s="294"/>
      <c r="DI8" s="294"/>
      <c r="DJ8" s="294"/>
      <c r="DK8" s="294"/>
      <c r="DL8" s="294"/>
      <c r="DM8" s="294"/>
      <c r="DN8" s="294"/>
      <c r="DO8" s="294"/>
      <c r="DP8" s="294"/>
      <c r="DQ8" s="294"/>
      <c r="DR8" s="294"/>
      <c r="DS8" s="294"/>
      <c r="DT8" s="294"/>
      <c r="DU8" s="294"/>
      <c r="DV8" s="294"/>
      <c r="DW8" s="295"/>
      <c r="DX8" s="293">
        <v>8</v>
      </c>
      <c r="DY8" s="294"/>
      <c r="DZ8" s="294"/>
      <c r="EA8" s="294"/>
      <c r="EB8" s="294"/>
      <c r="EC8" s="294"/>
      <c r="ED8" s="294"/>
      <c r="EE8" s="294"/>
      <c r="EF8" s="294"/>
      <c r="EG8" s="294"/>
      <c r="EH8" s="294"/>
      <c r="EI8" s="294"/>
      <c r="EJ8" s="294"/>
      <c r="EK8" s="294"/>
      <c r="EL8" s="294"/>
      <c r="EM8" s="294"/>
      <c r="EN8" s="294"/>
      <c r="EO8" s="294"/>
      <c r="EP8" s="294"/>
      <c r="EQ8" s="295"/>
      <c r="ER8" s="296">
        <v>9</v>
      </c>
      <c r="ES8" s="297"/>
      <c r="ET8" s="297"/>
      <c r="EU8" s="297"/>
      <c r="EV8" s="297"/>
      <c r="EW8" s="297"/>
      <c r="EX8" s="297"/>
      <c r="EY8" s="297"/>
      <c r="EZ8" s="297"/>
      <c r="FA8" s="297"/>
      <c r="FB8" s="298"/>
      <c r="FC8" s="297">
        <v>10</v>
      </c>
      <c r="FD8" s="297"/>
      <c r="FE8" s="297"/>
      <c r="FF8" s="297"/>
      <c r="FG8" s="297"/>
      <c r="FH8" s="297"/>
      <c r="FI8" s="297"/>
      <c r="FJ8" s="297"/>
      <c r="FK8" s="297"/>
    </row>
    <row r="9" spans="1:167" ht="12.75" customHeight="1">
      <c r="A9" s="323"/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4"/>
      <c r="AI9" s="300"/>
      <c r="AJ9" s="300"/>
      <c r="AK9" s="300"/>
      <c r="AL9" s="300"/>
      <c r="AM9" s="300"/>
      <c r="AN9" s="300"/>
      <c r="AO9" s="300"/>
      <c r="AP9" s="301"/>
      <c r="AQ9" s="299"/>
      <c r="AR9" s="300"/>
      <c r="AS9" s="300"/>
      <c r="AT9" s="300"/>
      <c r="AU9" s="300"/>
      <c r="AV9" s="300"/>
      <c r="AW9" s="300"/>
      <c r="AX9" s="300"/>
      <c r="AY9" s="300"/>
      <c r="AZ9" s="300"/>
      <c r="BA9" s="300"/>
      <c r="BB9" s="300"/>
      <c r="BC9" s="300"/>
      <c r="BD9" s="300"/>
      <c r="BE9" s="301"/>
      <c r="BF9" s="299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00"/>
      <c r="BR9" s="300"/>
      <c r="BS9" s="300"/>
      <c r="BT9" s="301"/>
      <c r="BU9" s="299"/>
      <c r="BV9" s="300"/>
      <c r="BW9" s="300"/>
      <c r="BX9" s="300"/>
      <c r="BY9" s="300"/>
      <c r="BZ9" s="300"/>
      <c r="CA9" s="300"/>
      <c r="CB9" s="300"/>
      <c r="CC9" s="300"/>
      <c r="CD9" s="300"/>
      <c r="CE9" s="300"/>
      <c r="CF9" s="300"/>
      <c r="CG9" s="300"/>
      <c r="CH9" s="300"/>
      <c r="CI9" s="300"/>
      <c r="CJ9" s="300"/>
      <c r="CK9" s="300"/>
      <c r="CL9" s="301"/>
      <c r="CM9" s="299"/>
      <c r="CN9" s="300"/>
      <c r="CO9" s="300"/>
      <c r="CP9" s="300"/>
      <c r="CQ9" s="300"/>
      <c r="CR9" s="300"/>
      <c r="CS9" s="300"/>
      <c r="CT9" s="300"/>
      <c r="CU9" s="300"/>
      <c r="CV9" s="300"/>
      <c r="CW9" s="300"/>
      <c r="CX9" s="300"/>
      <c r="CY9" s="300"/>
      <c r="CZ9" s="300"/>
      <c r="DA9" s="301"/>
      <c r="DB9" s="299"/>
      <c r="DC9" s="300"/>
      <c r="DD9" s="300"/>
      <c r="DE9" s="300"/>
      <c r="DF9" s="300"/>
      <c r="DG9" s="300"/>
      <c r="DH9" s="300"/>
      <c r="DI9" s="300"/>
      <c r="DJ9" s="300"/>
      <c r="DK9" s="300"/>
      <c r="DL9" s="300"/>
      <c r="DM9" s="300"/>
      <c r="DN9" s="300"/>
      <c r="DO9" s="300"/>
      <c r="DP9" s="300"/>
      <c r="DQ9" s="300"/>
      <c r="DR9" s="300"/>
      <c r="DS9" s="300"/>
      <c r="DT9" s="300"/>
      <c r="DU9" s="300"/>
      <c r="DV9" s="300"/>
      <c r="DW9" s="301"/>
      <c r="DX9" s="290"/>
      <c r="DY9" s="291"/>
      <c r="DZ9" s="291"/>
      <c r="EA9" s="291"/>
      <c r="EB9" s="291"/>
      <c r="EC9" s="291"/>
      <c r="ED9" s="291"/>
      <c r="EE9" s="291"/>
      <c r="EF9" s="291"/>
      <c r="EG9" s="291"/>
      <c r="EH9" s="291"/>
      <c r="EI9" s="291"/>
      <c r="EJ9" s="291"/>
      <c r="EK9" s="291"/>
      <c r="EL9" s="291"/>
      <c r="EM9" s="291"/>
      <c r="EN9" s="291"/>
      <c r="EO9" s="291"/>
      <c r="EP9" s="291"/>
      <c r="EQ9" s="292"/>
      <c r="ER9" s="290"/>
      <c r="ES9" s="291"/>
      <c r="ET9" s="291"/>
      <c r="EU9" s="291"/>
      <c r="EV9" s="291"/>
      <c r="EW9" s="291"/>
      <c r="EX9" s="291"/>
      <c r="EY9" s="291"/>
      <c r="EZ9" s="291"/>
      <c r="FA9" s="291"/>
      <c r="FB9" s="292"/>
      <c r="FC9" s="300"/>
      <c r="FD9" s="300"/>
      <c r="FE9" s="300"/>
      <c r="FF9" s="300"/>
      <c r="FG9" s="300"/>
      <c r="FH9" s="300"/>
      <c r="FI9" s="300"/>
      <c r="FJ9" s="300"/>
      <c r="FK9" s="340"/>
    </row>
    <row r="10" spans="1:167" s="8" customFormat="1" ht="12" customHeight="1" thickBot="1">
      <c r="A10" s="319"/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281"/>
      <c r="AI10" s="282"/>
      <c r="AJ10" s="282"/>
      <c r="AK10" s="282"/>
      <c r="AL10" s="282"/>
      <c r="AM10" s="282"/>
      <c r="AN10" s="282"/>
      <c r="AO10" s="282"/>
      <c r="AP10" s="283"/>
      <c r="AQ10" s="284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6"/>
      <c r="BF10" s="284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6"/>
      <c r="BU10" s="284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6"/>
      <c r="CM10" s="284"/>
      <c r="CN10" s="285"/>
      <c r="CO10" s="285"/>
      <c r="CP10" s="285"/>
      <c r="CQ10" s="285"/>
      <c r="CR10" s="285"/>
      <c r="CS10" s="285"/>
      <c r="CT10" s="285"/>
      <c r="CU10" s="285"/>
      <c r="CV10" s="285"/>
      <c r="CW10" s="285"/>
      <c r="CX10" s="285"/>
      <c r="CY10" s="285"/>
      <c r="CZ10" s="285"/>
      <c r="DA10" s="286"/>
      <c r="DB10" s="284"/>
      <c r="DC10" s="285"/>
      <c r="DD10" s="285"/>
      <c r="DE10" s="285"/>
      <c r="DF10" s="285"/>
      <c r="DG10" s="285"/>
      <c r="DH10" s="285"/>
      <c r="DI10" s="285"/>
      <c r="DJ10" s="285"/>
      <c r="DK10" s="285"/>
      <c r="DL10" s="285"/>
      <c r="DM10" s="285"/>
      <c r="DN10" s="285"/>
      <c r="DO10" s="285"/>
      <c r="DP10" s="285"/>
      <c r="DQ10" s="285"/>
      <c r="DR10" s="285"/>
      <c r="DS10" s="285"/>
      <c r="DT10" s="285"/>
      <c r="DU10" s="285"/>
      <c r="DV10" s="285"/>
      <c r="DW10" s="286"/>
      <c r="DX10" s="287"/>
      <c r="DY10" s="288"/>
      <c r="DZ10" s="288"/>
      <c r="EA10" s="288"/>
      <c r="EB10" s="288"/>
      <c r="EC10" s="288"/>
      <c r="ED10" s="288"/>
      <c r="EE10" s="288"/>
      <c r="EF10" s="288"/>
      <c r="EG10" s="288"/>
      <c r="EH10" s="288"/>
      <c r="EI10" s="288"/>
      <c r="EJ10" s="288"/>
      <c r="EK10" s="288"/>
      <c r="EL10" s="288"/>
      <c r="EM10" s="288"/>
      <c r="EN10" s="288"/>
      <c r="EO10" s="288"/>
      <c r="EP10" s="288"/>
      <c r="EQ10" s="289"/>
      <c r="ER10" s="287"/>
      <c r="ES10" s="288"/>
      <c r="ET10" s="288"/>
      <c r="EU10" s="288"/>
      <c r="EV10" s="288"/>
      <c r="EW10" s="288"/>
      <c r="EX10" s="288"/>
      <c r="EY10" s="288"/>
      <c r="EZ10" s="288"/>
      <c r="FA10" s="288"/>
      <c r="FB10" s="289"/>
      <c r="FC10" s="285"/>
      <c r="FD10" s="285"/>
      <c r="FE10" s="285"/>
      <c r="FF10" s="285"/>
      <c r="FG10" s="285"/>
      <c r="FH10" s="285"/>
      <c r="FI10" s="285"/>
      <c r="FJ10" s="285"/>
      <c r="FK10" s="315"/>
    </row>
    <row r="11" spans="1:167" s="8" customFormat="1" ht="12.75" customHeight="1" thickBot="1">
      <c r="A11" s="317" t="s">
        <v>7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8"/>
      <c r="AQ11" s="281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3"/>
      <c r="BF11" s="316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3"/>
      <c r="BU11" s="316"/>
      <c r="BV11" s="282"/>
      <c r="BW11" s="282"/>
      <c r="BX11" s="282"/>
      <c r="BY11" s="282"/>
      <c r="BZ11" s="282"/>
      <c r="CA11" s="282"/>
      <c r="CB11" s="282"/>
      <c r="CC11" s="282"/>
      <c r="CD11" s="282"/>
      <c r="CE11" s="282"/>
      <c r="CF11" s="282"/>
      <c r="CG11" s="282"/>
      <c r="CH11" s="282"/>
      <c r="CI11" s="282"/>
      <c r="CJ11" s="282"/>
      <c r="CK11" s="282"/>
      <c r="CL11" s="283"/>
      <c r="CM11" s="316"/>
      <c r="CN11" s="282"/>
      <c r="CO11" s="282"/>
      <c r="CP11" s="282"/>
      <c r="CQ11" s="282"/>
      <c r="CR11" s="282"/>
      <c r="CS11" s="282"/>
      <c r="CT11" s="282"/>
      <c r="CU11" s="282"/>
      <c r="CV11" s="282"/>
      <c r="CW11" s="282"/>
      <c r="CX11" s="282"/>
      <c r="CY11" s="282"/>
      <c r="CZ11" s="282"/>
      <c r="DA11" s="283"/>
      <c r="DB11" s="316"/>
      <c r="DC11" s="282"/>
      <c r="DD11" s="282"/>
      <c r="DE11" s="282"/>
      <c r="DF11" s="282"/>
      <c r="DG11" s="282"/>
      <c r="DH11" s="282"/>
      <c r="DI11" s="282"/>
      <c r="DJ11" s="282"/>
      <c r="DK11" s="282"/>
      <c r="DL11" s="282"/>
      <c r="DM11" s="282"/>
      <c r="DN11" s="282"/>
      <c r="DO11" s="282"/>
      <c r="DP11" s="282"/>
      <c r="DQ11" s="282"/>
      <c r="DR11" s="282"/>
      <c r="DS11" s="282"/>
      <c r="DT11" s="282"/>
      <c r="DU11" s="282"/>
      <c r="DV11" s="282"/>
      <c r="DW11" s="283"/>
      <c r="DX11" s="287"/>
      <c r="DY11" s="288"/>
      <c r="DZ11" s="288"/>
      <c r="EA11" s="288"/>
      <c r="EB11" s="288"/>
      <c r="EC11" s="288"/>
      <c r="ED11" s="288"/>
      <c r="EE11" s="288"/>
      <c r="EF11" s="288"/>
      <c r="EG11" s="288"/>
      <c r="EH11" s="288"/>
      <c r="EI11" s="288"/>
      <c r="EJ11" s="288"/>
      <c r="EK11" s="288"/>
      <c r="EL11" s="288"/>
      <c r="EM11" s="288"/>
      <c r="EN11" s="288"/>
      <c r="EO11" s="288"/>
      <c r="EP11" s="288"/>
      <c r="EQ11" s="289"/>
      <c r="ER11" s="287" t="s">
        <v>49</v>
      </c>
      <c r="ES11" s="288"/>
      <c r="ET11" s="288"/>
      <c r="EU11" s="288"/>
      <c r="EV11" s="288"/>
      <c r="EW11" s="288"/>
      <c r="EX11" s="288"/>
      <c r="EY11" s="288"/>
      <c r="EZ11" s="288"/>
      <c r="FA11" s="288"/>
      <c r="FB11" s="289"/>
      <c r="FC11" s="285" t="s">
        <v>49</v>
      </c>
      <c r="FD11" s="285"/>
      <c r="FE11" s="285"/>
      <c r="FF11" s="285"/>
      <c r="FG11" s="285"/>
      <c r="FH11" s="285"/>
      <c r="FI11" s="285"/>
      <c r="FJ11" s="285"/>
      <c r="FK11" s="315"/>
    </row>
    <row r="12" spans="126:167" s="16" customFormat="1" ht="12.75" customHeight="1" thickBot="1">
      <c r="DV12" s="17" t="s">
        <v>6</v>
      </c>
      <c r="DX12" s="309"/>
      <c r="DY12" s="303"/>
      <c r="DZ12" s="303"/>
      <c r="EA12" s="303"/>
      <c r="EB12" s="303"/>
      <c r="EC12" s="303"/>
      <c r="ED12" s="303"/>
      <c r="EE12" s="303"/>
      <c r="EF12" s="303"/>
      <c r="EG12" s="303"/>
      <c r="EH12" s="303"/>
      <c r="EI12" s="303"/>
      <c r="EJ12" s="303"/>
      <c r="EK12" s="303"/>
      <c r="EL12" s="303"/>
      <c r="EM12" s="303"/>
      <c r="EN12" s="303"/>
      <c r="EO12" s="303"/>
      <c r="EP12" s="303"/>
      <c r="EQ12" s="304"/>
      <c r="ER12" s="302" t="s">
        <v>49</v>
      </c>
      <c r="ES12" s="303"/>
      <c r="ET12" s="303"/>
      <c r="EU12" s="303"/>
      <c r="EV12" s="303"/>
      <c r="EW12" s="303"/>
      <c r="EX12" s="303"/>
      <c r="EY12" s="303"/>
      <c r="EZ12" s="303"/>
      <c r="FA12" s="303"/>
      <c r="FB12" s="304"/>
      <c r="FC12" s="313" t="s">
        <v>49</v>
      </c>
      <c r="FD12" s="313"/>
      <c r="FE12" s="313"/>
      <c r="FF12" s="313"/>
      <c r="FG12" s="313"/>
      <c r="FH12" s="313"/>
      <c r="FI12" s="313"/>
      <c r="FJ12" s="313"/>
      <c r="FK12" s="314"/>
    </row>
    <row r="15" spans="106:111" s="14" customFormat="1" ht="12">
      <c r="DB15" s="15" t="s">
        <v>55</v>
      </c>
      <c r="DC15" s="248"/>
      <c r="DD15" s="248"/>
      <c r="DE15" s="248"/>
      <c r="DF15" s="9" t="s">
        <v>46</v>
      </c>
      <c r="DG15" s="9"/>
    </row>
    <row r="17" spans="1:167" ht="12.75" customHeight="1">
      <c r="A17" s="325" t="s">
        <v>0</v>
      </c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6"/>
      <c r="AH17" s="341" t="s">
        <v>1</v>
      </c>
      <c r="AI17" s="342"/>
      <c r="AJ17" s="342"/>
      <c r="AK17" s="342"/>
      <c r="AL17" s="342"/>
      <c r="AM17" s="342"/>
      <c r="AN17" s="342"/>
      <c r="AO17" s="342"/>
      <c r="AP17" s="343"/>
      <c r="AQ17" s="293" t="s">
        <v>4</v>
      </c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  <c r="BP17" s="294"/>
      <c r="BQ17" s="294"/>
      <c r="BR17" s="294"/>
      <c r="BS17" s="294"/>
      <c r="BT17" s="294"/>
      <c r="BU17" s="294"/>
      <c r="BV17" s="294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/>
      <c r="CG17" s="294"/>
      <c r="CH17" s="294"/>
      <c r="CI17" s="294"/>
      <c r="CJ17" s="294"/>
      <c r="CK17" s="294"/>
      <c r="CL17" s="294"/>
      <c r="CM17" s="294"/>
      <c r="CN17" s="294"/>
      <c r="CO17" s="294"/>
      <c r="CP17" s="294"/>
      <c r="CQ17" s="294"/>
      <c r="CR17" s="294"/>
      <c r="CS17" s="294"/>
      <c r="CT17" s="294"/>
      <c r="CU17" s="294"/>
      <c r="CV17" s="294"/>
      <c r="CW17" s="294"/>
      <c r="CX17" s="294"/>
      <c r="CY17" s="294"/>
      <c r="CZ17" s="294"/>
      <c r="DA17" s="295"/>
      <c r="DB17" s="331" t="s">
        <v>48</v>
      </c>
      <c r="DC17" s="332"/>
      <c r="DD17" s="332"/>
      <c r="DE17" s="332"/>
      <c r="DF17" s="332"/>
      <c r="DG17" s="332"/>
      <c r="DH17" s="332"/>
      <c r="DI17" s="332"/>
      <c r="DJ17" s="332"/>
      <c r="DK17" s="332"/>
      <c r="DL17" s="332"/>
      <c r="DM17" s="332"/>
      <c r="DN17" s="332"/>
      <c r="DO17" s="332"/>
      <c r="DP17" s="332"/>
      <c r="DQ17" s="332"/>
      <c r="DR17" s="332"/>
      <c r="DS17" s="332"/>
      <c r="DT17" s="332"/>
      <c r="DU17" s="332"/>
      <c r="DV17" s="332"/>
      <c r="DW17" s="333"/>
      <c r="DX17" s="19"/>
      <c r="DY17" s="20"/>
      <c r="DZ17" s="20"/>
      <c r="EA17" s="20"/>
      <c r="EB17" s="20"/>
      <c r="EC17" s="20"/>
      <c r="ED17" s="20"/>
      <c r="EE17" s="24"/>
      <c r="EF17" s="24"/>
      <c r="EG17" s="24"/>
      <c r="EH17" s="24"/>
      <c r="EI17" s="24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2" t="s">
        <v>52</v>
      </c>
      <c r="EU17" s="305"/>
      <c r="EV17" s="305"/>
      <c r="EW17" s="305"/>
      <c r="EX17" s="23" t="s">
        <v>46</v>
      </c>
      <c r="EY17" s="23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</row>
    <row r="18" spans="1:167" ht="3" customHeight="1">
      <c r="A18" s="327"/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8"/>
      <c r="AH18" s="344"/>
      <c r="AI18" s="345"/>
      <c r="AJ18" s="345"/>
      <c r="AK18" s="345"/>
      <c r="AL18" s="345"/>
      <c r="AM18" s="345"/>
      <c r="AN18" s="345"/>
      <c r="AO18" s="345"/>
      <c r="AP18" s="346"/>
      <c r="AQ18" s="350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  <c r="BC18" s="351"/>
      <c r="BD18" s="351"/>
      <c r="BE18" s="351"/>
      <c r="BF18" s="351"/>
      <c r="BG18" s="351"/>
      <c r="BH18" s="351"/>
      <c r="BI18" s="351"/>
      <c r="BJ18" s="351"/>
      <c r="BK18" s="351"/>
      <c r="BL18" s="351"/>
      <c r="BM18" s="351"/>
      <c r="BN18" s="351"/>
      <c r="BO18" s="351"/>
      <c r="BP18" s="351"/>
      <c r="BQ18" s="351"/>
      <c r="BR18" s="351"/>
      <c r="BS18" s="351"/>
      <c r="BT18" s="351"/>
      <c r="BU18" s="351"/>
      <c r="BV18" s="351"/>
      <c r="BW18" s="351"/>
      <c r="BX18" s="351"/>
      <c r="BY18" s="351"/>
      <c r="BZ18" s="351"/>
      <c r="CA18" s="351"/>
      <c r="CB18" s="351"/>
      <c r="CC18" s="351"/>
      <c r="CD18" s="351"/>
      <c r="CE18" s="351"/>
      <c r="CF18" s="351"/>
      <c r="CG18" s="351"/>
      <c r="CH18" s="351"/>
      <c r="CI18" s="351"/>
      <c r="CJ18" s="351"/>
      <c r="CK18" s="351"/>
      <c r="CL18" s="351"/>
      <c r="CM18" s="351"/>
      <c r="CN18" s="351"/>
      <c r="CO18" s="351"/>
      <c r="CP18" s="351"/>
      <c r="CQ18" s="351"/>
      <c r="CR18" s="351"/>
      <c r="CS18" s="351"/>
      <c r="CT18" s="351"/>
      <c r="CU18" s="351"/>
      <c r="CV18" s="351"/>
      <c r="CW18" s="351"/>
      <c r="CX18" s="351"/>
      <c r="CY18" s="351"/>
      <c r="CZ18" s="351"/>
      <c r="DA18" s="352"/>
      <c r="DB18" s="334"/>
      <c r="DC18" s="335"/>
      <c r="DD18" s="335"/>
      <c r="DE18" s="335"/>
      <c r="DF18" s="335"/>
      <c r="DG18" s="335"/>
      <c r="DH18" s="335"/>
      <c r="DI18" s="335"/>
      <c r="DJ18" s="335"/>
      <c r="DK18" s="335"/>
      <c r="DL18" s="335"/>
      <c r="DM18" s="335"/>
      <c r="DN18" s="335"/>
      <c r="DO18" s="335"/>
      <c r="DP18" s="335"/>
      <c r="DQ18" s="335"/>
      <c r="DR18" s="335"/>
      <c r="DS18" s="335"/>
      <c r="DT18" s="335"/>
      <c r="DU18" s="335"/>
      <c r="DV18" s="335"/>
      <c r="DW18" s="336"/>
      <c r="DX18" s="21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</row>
    <row r="19" spans="1:167" ht="25.5" customHeight="1">
      <c r="A19" s="329"/>
      <c r="B19" s="329"/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30"/>
      <c r="AH19" s="347"/>
      <c r="AI19" s="348"/>
      <c r="AJ19" s="348"/>
      <c r="AK19" s="348"/>
      <c r="AL19" s="348"/>
      <c r="AM19" s="348"/>
      <c r="AN19" s="348"/>
      <c r="AO19" s="348"/>
      <c r="AP19" s="349"/>
      <c r="AQ19" s="321" t="s">
        <v>2</v>
      </c>
      <c r="AR19" s="320"/>
      <c r="AS19" s="320"/>
      <c r="AT19" s="320"/>
      <c r="AU19" s="320"/>
      <c r="AV19" s="320"/>
      <c r="AW19" s="320"/>
      <c r="AX19" s="320"/>
      <c r="AY19" s="320"/>
      <c r="AZ19" s="320"/>
      <c r="BA19" s="320"/>
      <c r="BB19" s="320"/>
      <c r="BC19" s="320"/>
      <c r="BD19" s="320"/>
      <c r="BE19" s="322"/>
      <c r="BF19" s="321" t="s">
        <v>43</v>
      </c>
      <c r="BG19" s="320"/>
      <c r="BH19" s="320"/>
      <c r="BI19" s="320"/>
      <c r="BJ19" s="320"/>
      <c r="BK19" s="320"/>
      <c r="BL19" s="320"/>
      <c r="BM19" s="320"/>
      <c r="BN19" s="320"/>
      <c r="BO19" s="320"/>
      <c r="BP19" s="320"/>
      <c r="BQ19" s="320"/>
      <c r="BR19" s="320"/>
      <c r="BS19" s="320"/>
      <c r="BT19" s="322"/>
      <c r="BU19" s="321" t="s">
        <v>3</v>
      </c>
      <c r="BV19" s="320"/>
      <c r="BW19" s="320"/>
      <c r="BX19" s="320"/>
      <c r="BY19" s="320"/>
      <c r="BZ19" s="320"/>
      <c r="CA19" s="320"/>
      <c r="CB19" s="320"/>
      <c r="CC19" s="320"/>
      <c r="CD19" s="320"/>
      <c r="CE19" s="320"/>
      <c r="CF19" s="320"/>
      <c r="CG19" s="320"/>
      <c r="CH19" s="320"/>
      <c r="CI19" s="320"/>
      <c r="CJ19" s="320"/>
      <c r="CK19" s="320"/>
      <c r="CL19" s="322"/>
      <c r="CM19" s="321" t="s">
        <v>41</v>
      </c>
      <c r="CN19" s="320"/>
      <c r="CO19" s="320"/>
      <c r="CP19" s="320"/>
      <c r="CQ19" s="320"/>
      <c r="CR19" s="320"/>
      <c r="CS19" s="320"/>
      <c r="CT19" s="320"/>
      <c r="CU19" s="320"/>
      <c r="CV19" s="320"/>
      <c r="CW19" s="320"/>
      <c r="CX19" s="320"/>
      <c r="CY19" s="320"/>
      <c r="CZ19" s="320"/>
      <c r="DA19" s="320"/>
      <c r="DB19" s="337"/>
      <c r="DC19" s="338"/>
      <c r="DD19" s="338"/>
      <c r="DE19" s="338"/>
      <c r="DF19" s="338"/>
      <c r="DG19" s="338"/>
      <c r="DH19" s="338"/>
      <c r="DI19" s="338"/>
      <c r="DJ19" s="338"/>
      <c r="DK19" s="338"/>
      <c r="DL19" s="338"/>
      <c r="DM19" s="338"/>
      <c r="DN19" s="338"/>
      <c r="DO19" s="338"/>
      <c r="DP19" s="338"/>
      <c r="DQ19" s="338"/>
      <c r="DR19" s="338"/>
      <c r="DS19" s="338"/>
      <c r="DT19" s="338"/>
      <c r="DU19" s="338"/>
      <c r="DV19" s="338"/>
      <c r="DW19" s="339"/>
      <c r="DX19" s="321" t="s">
        <v>51</v>
      </c>
      <c r="DY19" s="320"/>
      <c r="DZ19" s="320"/>
      <c r="EA19" s="320"/>
      <c r="EB19" s="320"/>
      <c r="EC19" s="320"/>
      <c r="ED19" s="320"/>
      <c r="EE19" s="320"/>
      <c r="EF19" s="320"/>
      <c r="EG19" s="320"/>
      <c r="EH19" s="320"/>
      <c r="EI19" s="320"/>
      <c r="EJ19" s="320"/>
      <c r="EK19" s="320"/>
      <c r="EL19" s="320"/>
      <c r="EM19" s="320"/>
      <c r="EN19" s="320"/>
      <c r="EO19" s="320"/>
      <c r="EP19" s="320"/>
      <c r="EQ19" s="322"/>
      <c r="ER19" s="321" t="s">
        <v>5</v>
      </c>
      <c r="ES19" s="320"/>
      <c r="ET19" s="320"/>
      <c r="EU19" s="320"/>
      <c r="EV19" s="320"/>
      <c r="EW19" s="320"/>
      <c r="EX19" s="320"/>
      <c r="EY19" s="320"/>
      <c r="EZ19" s="320"/>
      <c r="FA19" s="320"/>
      <c r="FB19" s="322"/>
      <c r="FC19" s="320" t="s">
        <v>50</v>
      </c>
      <c r="FD19" s="320"/>
      <c r="FE19" s="320"/>
      <c r="FF19" s="320"/>
      <c r="FG19" s="320"/>
      <c r="FH19" s="320"/>
      <c r="FI19" s="320"/>
      <c r="FJ19" s="320"/>
      <c r="FK19" s="320"/>
    </row>
    <row r="20" spans="1:167" ht="12" thickBot="1">
      <c r="A20" s="288">
        <v>1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9"/>
      <c r="AH20" s="293">
        <v>2</v>
      </c>
      <c r="AI20" s="294"/>
      <c r="AJ20" s="294"/>
      <c r="AK20" s="294"/>
      <c r="AL20" s="294"/>
      <c r="AM20" s="294"/>
      <c r="AN20" s="294"/>
      <c r="AO20" s="294"/>
      <c r="AP20" s="295"/>
      <c r="AQ20" s="293">
        <v>3</v>
      </c>
      <c r="AR20" s="294"/>
      <c r="AS20" s="294"/>
      <c r="AT20" s="294"/>
      <c r="AU20" s="294"/>
      <c r="AV20" s="294"/>
      <c r="AW20" s="294"/>
      <c r="AX20" s="294"/>
      <c r="AY20" s="294"/>
      <c r="AZ20" s="294"/>
      <c r="BA20" s="294"/>
      <c r="BB20" s="294"/>
      <c r="BC20" s="294"/>
      <c r="BD20" s="294"/>
      <c r="BE20" s="295"/>
      <c r="BF20" s="293">
        <v>4</v>
      </c>
      <c r="BG20" s="294"/>
      <c r="BH20" s="294"/>
      <c r="BI20" s="294"/>
      <c r="BJ20" s="294"/>
      <c r="BK20" s="294"/>
      <c r="BL20" s="294"/>
      <c r="BM20" s="294"/>
      <c r="BN20" s="294"/>
      <c r="BO20" s="294"/>
      <c r="BP20" s="294"/>
      <c r="BQ20" s="294"/>
      <c r="BR20" s="294"/>
      <c r="BS20" s="294"/>
      <c r="BT20" s="295"/>
      <c r="BU20" s="293">
        <v>5</v>
      </c>
      <c r="BV20" s="294"/>
      <c r="BW20" s="294"/>
      <c r="BX20" s="294"/>
      <c r="BY20" s="294"/>
      <c r="BZ20" s="294"/>
      <c r="CA20" s="294"/>
      <c r="CB20" s="294"/>
      <c r="CC20" s="294"/>
      <c r="CD20" s="294"/>
      <c r="CE20" s="294"/>
      <c r="CF20" s="294"/>
      <c r="CG20" s="294"/>
      <c r="CH20" s="294"/>
      <c r="CI20" s="294"/>
      <c r="CJ20" s="294"/>
      <c r="CK20" s="294"/>
      <c r="CL20" s="295"/>
      <c r="CM20" s="293">
        <v>6</v>
      </c>
      <c r="CN20" s="294"/>
      <c r="CO20" s="294"/>
      <c r="CP20" s="294"/>
      <c r="CQ20" s="294"/>
      <c r="CR20" s="294"/>
      <c r="CS20" s="294"/>
      <c r="CT20" s="294"/>
      <c r="CU20" s="294"/>
      <c r="CV20" s="294"/>
      <c r="CW20" s="294"/>
      <c r="CX20" s="294"/>
      <c r="CY20" s="294"/>
      <c r="CZ20" s="294"/>
      <c r="DA20" s="295"/>
      <c r="DB20" s="293">
        <v>7</v>
      </c>
      <c r="DC20" s="294"/>
      <c r="DD20" s="294"/>
      <c r="DE20" s="294"/>
      <c r="DF20" s="294"/>
      <c r="DG20" s="294"/>
      <c r="DH20" s="294"/>
      <c r="DI20" s="294"/>
      <c r="DJ20" s="294"/>
      <c r="DK20" s="294"/>
      <c r="DL20" s="294"/>
      <c r="DM20" s="294"/>
      <c r="DN20" s="294"/>
      <c r="DO20" s="294"/>
      <c r="DP20" s="294"/>
      <c r="DQ20" s="294"/>
      <c r="DR20" s="294"/>
      <c r="DS20" s="294"/>
      <c r="DT20" s="294"/>
      <c r="DU20" s="294"/>
      <c r="DV20" s="294"/>
      <c r="DW20" s="295"/>
      <c r="DX20" s="293">
        <v>8</v>
      </c>
      <c r="DY20" s="294"/>
      <c r="DZ20" s="294"/>
      <c r="EA20" s="294"/>
      <c r="EB20" s="294"/>
      <c r="EC20" s="294"/>
      <c r="ED20" s="294"/>
      <c r="EE20" s="294"/>
      <c r="EF20" s="294"/>
      <c r="EG20" s="294"/>
      <c r="EH20" s="294"/>
      <c r="EI20" s="294"/>
      <c r="EJ20" s="294"/>
      <c r="EK20" s="294"/>
      <c r="EL20" s="294"/>
      <c r="EM20" s="294"/>
      <c r="EN20" s="294"/>
      <c r="EO20" s="294"/>
      <c r="EP20" s="294"/>
      <c r="EQ20" s="295"/>
      <c r="ER20" s="296">
        <v>9</v>
      </c>
      <c r="ES20" s="297"/>
      <c r="ET20" s="297"/>
      <c r="EU20" s="297"/>
      <c r="EV20" s="297"/>
      <c r="EW20" s="297"/>
      <c r="EX20" s="297"/>
      <c r="EY20" s="297"/>
      <c r="EZ20" s="297"/>
      <c r="FA20" s="297"/>
      <c r="FB20" s="298"/>
      <c r="FC20" s="297">
        <v>10</v>
      </c>
      <c r="FD20" s="297"/>
      <c r="FE20" s="297"/>
      <c r="FF20" s="297"/>
      <c r="FG20" s="297"/>
      <c r="FH20" s="297"/>
      <c r="FI20" s="297"/>
      <c r="FJ20" s="297"/>
      <c r="FK20" s="297"/>
    </row>
    <row r="21" spans="1:167" ht="12.75" customHeight="1">
      <c r="A21" s="323"/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4"/>
      <c r="AI21" s="300"/>
      <c r="AJ21" s="300"/>
      <c r="AK21" s="300"/>
      <c r="AL21" s="300"/>
      <c r="AM21" s="300"/>
      <c r="AN21" s="300"/>
      <c r="AO21" s="300"/>
      <c r="AP21" s="301"/>
      <c r="AQ21" s="299"/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300"/>
      <c r="BC21" s="300"/>
      <c r="BD21" s="300"/>
      <c r="BE21" s="301"/>
      <c r="BF21" s="299"/>
      <c r="BG21" s="300"/>
      <c r="BH21" s="300"/>
      <c r="BI21" s="300"/>
      <c r="BJ21" s="300"/>
      <c r="BK21" s="300"/>
      <c r="BL21" s="300"/>
      <c r="BM21" s="300"/>
      <c r="BN21" s="300"/>
      <c r="BO21" s="300"/>
      <c r="BP21" s="300"/>
      <c r="BQ21" s="300"/>
      <c r="BR21" s="300"/>
      <c r="BS21" s="300"/>
      <c r="BT21" s="301"/>
      <c r="BU21" s="299"/>
      <c r="BV21" s="300"/>
      <c r="BW21" s="300"/>
      <c r="BX21" s="300"/>
      <c r="BY21" s="300"/>
      <c r="BZ21" s="300"/>
      <c r="CA21" s="300"/>
      <c r="CB21" s="300"/>
      <c r="CC21" s="300"/>
      <c r="CD21" s="300"/>
      <c r="CE21" s="300"/>
      <c r="CF21" s="300"/>
      <c r="CG21" s="300"/>
      <c r="CH21" s="300"/>
      <c r="CI21" s="300"/>
      <c r="CJ21" s="300"/>
      <c r="CK21" s="300"/>
      <c r="CL21" s="301"/>
      <c r="CM21" s="299"/>
      <c r="CN21" s="300"/>
      <c r="CO21" s="300"/>
      <c r="CP21" s="300"/>
      <c r="CQ21" s="300"/>
      <c r="CR21" s="300"/>
      <c r="CS21" s="300"/>
      <c r="CT21" s="300"/>
      <c r="CU21" s="300"/>
      <c r="CV21" s="300"/>
      <c r="CW21" s="300"/>
      <c r="CX21" s="300"/>
      <c r="CY21" s="300"/>
      <c r="CZ21" s="300"/>
      <c r="DA21" s="301"/>
      <c r="DB21" s="299"/>
      <c r="DC21" s="300"/>
      <c r="DD21" s="300"/>
      <c r="DE21" s="300"/>
      <c r="DF21" s="300"/>
      <c r="DG21" s="300"/>
      <c r="DH21" s="300"/>
      <c r="DI21" s="300"/>
      <c r="DJ21" s="300"/>
      <c r="DK21" s="300"/>
      <c r="DL21" s="300"/>
      <c r="DM21" s="300"/>
      <c r="DN21" s="300"/>
      <c r="DO21" s="300"/>
      <c r="DP21" s="300"/>
      <c r="DQ21" s="300"/>
      <c r="DR21" s="300"/>
      <c r="DS21" s="300"/>
      <c r="DT21" s="300"/>
      <c r="DU21" s="300"/>
      <c r="DV21" s="300"/>
      <c r="DW21" s="301"/>
      <c r="DX21" s="290"/>
      <c r="DY21" s="291"/>
      <c r="DZ21" s="291"/>
      <c r="EA21" s="291"/>
      <c r="EB21" s="291"/>
      <c r="EC21" s="291"/>
      <c r="ED21" s="291"/>
      <c r="EE21" s="291"/>
      <c r="EF21" s="291"/>
      <c r="EG21" s="291"/>
      <c r="EH21" s="291"/>
      <c r="EI21" s="291"/>
      <c r="EJ21" s="291"/>
      <c r="EK21" s="291"/>
      <c r="EL21" s="291"/>
      <c r="EM21" s="291"/>
      <c r="EN21" s="291"/>
      <c r="EO21" s="291"/>
      <c r="EP21" s="291"/>
      <c r="EQ21" s="292"/>
      <c r="ER21" s="290"/>
      <c r="ES21" s="291"/>
      <c r="ET21" s="291"/>
      <c r="EU21" s="291"/>
      <c r="EV21" s="291"/>
      <c r="EW21" s="291"/>
      <c r="EX21" s="291"/>
      <c r="EY21" s="291"/>
      <c r="EZ21" s="291"/>
      <c r="FA21" s="291"/>
      <c r="FB21" s="292"/>
      <c r="FC21" s="300"/>
      <c r="FD21" s="300"/>
      <c r="FE21" s="300"/>
      <c r="FF21" s="300"/>
      <c r="FG21" s="300"/>
      <c r="FH21" s="300"/>
      <c r="FI21" s="300"/>
      <c r="FJ21" s="300"/>
      <c r="FK21" s="340"/>
    </row>
    <row r="22" spans="1:167" s="8" customFormat="1" ht="12" customHeight="1" thickBot="1">
      <c r="A22" s="319"/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281"/>
      <c r="AI22" s="282"/>
      <c r="AJ22" s="282"/>
      <c r="AK22" s="282"/>
      <c r="AL22" s="282"/>
      <c r="AM22" s="282"/>
      <c r="AN22" s="282"/>
      <c r="AO22" s="282"/>
      <c r="AP22" s="283"/>
      <c r="AQ22" s="284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6"/>
      <c r="BF22" s="284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6"/>
      <c r="BU22" s="284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  <c r="CK22" s="285"/>
      <c r="CL22" s="286"/>
      <c r="CM22" s="284"/>
      <c r="CN22" s="285"/>
      <c r="CO22" s="285"/>
      <c r="CP22" s="285"/>
      <c r="CQ22" s="285"/>
      <c r="CR22" s="285"/>
      <c r="CS22" s="285"/>
      <c r="CT22" s="285"/>
      <c r="CU22" s="285"/>
      <c r="CV22" s="285"/>
      <c r="CW22" s="285"/>
      <c r="CX22" s="285"/>
      <c r="CY22" s="285"/>
      <c r="CZ22" s="285"/>
      <c r="DA22" s="286"/>
      <c r="DB22" s="284"/>
      <c r="DC22" s="285"/>
      <c r="DD22" s="285"/>
      <c r="DE22" s="285"/>
      <c r="DF22" s="285"/>
      <c r="DG22" s="285"/>
      <c r="DH22" s="285"/>
      <c r="DI22" s="285"/>
      <c r="DJ22" s="285"/>
      <c r="DK22" s="285"/>
      <c r="DL22" s="285"/>
      <c r="DM22" s="285"/>
      <c r="DN22" s="285"/>
      <c r="DO22" s="285"/>
      <c r="DP22" s="285"/>
      <c r="DQ22" s="285"/>
      <c r="DR22" s="285"/>
      <c r="DS22" s="285"/>
      <c r="DT22" s="285"/>
      <c r="DU22" s="285"/>
      <c r="DV22" s="285"/>
      <c r="DW22" s="286"/>
      <c r="DX22" s="287"/>
      <c r="DY22" s="288"/>
      <c r="DZ22" s="288"/>
      <c r="EA22" s="288"/>
      <c r="EB22" s="288"/>
      <c r="EC22" s="288"/>
      <c r="ED22" s="288"/>
      <c r="EE22" s="288"/>
      <c r="EF22" s="288"/>
      <c r="EG22" s="288"/>
      <c r="EH22" s="288"/>
      <c r="EI22" s="288"/>
      <c r="EJ22" s="288"/>
      <c r="EK22" s="288"/>
      <c r="EL22" s="288"/>
      <c r="EM22" s="288"/>
      <c r="EN22" s="288"/>
      <c r="EO22" s="288"/>
      <c r="EP22" s="288"/>
      <c r="EQ22" s="289"/>
      <c r="ER22" s="287"/>
      <c r="ES22" s="288"/>
      <c r="ET22" s="288"/>
      <c r="EU22" s="288"/>
      <c r="EV22" s="288"/>
      <c r="EW22" s="288"/>
      <c r="EX22" s="288"/>
      <c r="EY22" s="288"/>
      <c r="EZ22" s="288"/>
      <c r="FA22" s="288"/>
      <c r="FB22" s="289"/>
      <c r="FC22" s="285"/>
      <c r="FD22" s="285"/>
      <c r="FE22" s="285"/>
      <c r="FF22" s="285"/>
      <c r="FG22" s="285"/>
      <c r="FH22" s="285"/>
      <c r="FI22" s="285"/>
      <c r="FJ22" s="285"/>
      <c r="FK22" s="315"/>
    </row>
    <row r="23" spans="1:167" s="8" customFormat="1" ht="12.75" customHeight="1" thickBot="1">
      <c r="A23" s="317" t="s">
        <v>7</v>
      </c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8"/>
      <c r="AQ23" s="281"/>
      <c r="AR23" s="282"/>
      <c r="AS23" s="282"/>
      <c r="AT23" s="282"/>
      <c r="AU23" s="282"/>
      <c r="AV23" s="282"/>
      <c r="AW23" s="282"/>
      <c r="AX23" s="282"/>
      <c r="AY23" s="282"/>
      <c r="AZ23" s="282"/>
      <c r="BA23" s="282"/>
      <c r="BB23" s="282"/>
      <c r="BC23" s="282"/>
      <c r="BD23" s="282"/>
      <c r="BE23" s="283"/>
      <c r="BF23" s="316"/>
      <c r="BG23" s="282"/>
      <c r="BH23" s="282"/>
      <c r="BI23" s="282"/>
      <c r="BJ23" s="282"/>
      <c r="BK23" s="282"/>
      <c r="BL23" s="282"/>
      <c r="BM23" s="282"/>
      <c r="BN23" s="282"/>
      <c r="BO23" s="282"/>
      <c r="BP23" s="282"/>
      <c r="BQ23" s="282"/>
      <c r="BR23" s="282"/>
      <c r="BS23" s="282"/>
      <c r="BT23" s="283"/>
      <c r="BU23" s="316"/>
      <c r="BV23" s="282"/>
      <c r="BW23" s="282"/>
      <c r="BX23" s="282"/>
      <c r="BY23" s="282"/>
      <c r="BZ23" s="282"/>
      <c r="CA23" s="282"/>
      <c r="CB23" s="282"/>
      <c r="CC23" s="282"/>
      <c r="CD23" s="282"/>
      <c r="CE23" s="282"/>
      <c r="CF23" s="282"/>
      <c r="CG23" s="282"/>
      <c r="CH23" s="282"/>
      <c r="CI23" s="282"/>
      <c r="CJ23" s="282"/>
      <c r="CK23" s="282"/>
      <c r="CL23" s="283"/>
      <c r="CM23" s="316"/>
      <c r="CN23" s="282"/>
      <c r="CO23" s="282"/>
      <c r="CP23" s="282"/>
      <c r="CQ23" s="282"/>
      <c r="CR23" s="282"/>
      <c r="CS23" s="282"/>
      <c r="CT23" s="282"/>
      <c r="CU23" s="282"/>
      <c r="CV23" s="282"/>
      <c r="CW23" s="282"/>
      <c r="CX23" s="282"/>
      <c r="CY23" s="282"/>
      <c r="CZ23" s="282"/>
      <c r="DA23" s="283"/>
      <c r="DB23" s="316"/>
      <c r="DC23" s="282"/>
      <c r="DD23" s="282"/>
      <c r="DE23" s="282"/>
      <c r="DF23" s="282"/>
      <c r="DG23" s="282"/>
      <c r="DH23" s="282"/>
      <c r="DI23" s="282"/>
      <c r="DJ23" s="282"/>
      <c r="DK23" s="282"/>
      <c r="DL23" s="282"/>
      <c r="DM23" s="282"/>
      <c r="DN23" s="282"/>
      <c r="DO23" s="282"/>
      <c r="DP23" s="282"/>
      <c r="DQ23" s="282"/>
      <c r="DR23" s="282"/>
      <c r="DS23" s="282"/>
      <c r="DT23" s="282"/>
      <c r="DU23" s="282"/>
      <c r="DV23" s="282"/>
      <c r="DW23" s="283"/>
      <c r="DX23" s="287"/>
      <c r="DY23" s="288"/>
      <c r="DZ23" s="288"/>
      <c r="EA23" s="288"/>
      <c r="EB23" s="288"/>
      <c r="EC23" s="288"/>
      <c r="ED23" s="288"/>
      <c r="EE23" s="288"/>
      <c r="EF23" s="288"/>
      <c r="EG23" s="288"/>
      <c r="EH23" s="288"/>
      <c r="EI23" s="288"/>
      <c r="EJ23" s="288"/>
      <c r="EK23" s="288"/>
      <c r="EL23" s="288"/>
      <c r="EM23" s="288"/>
      <c r="EN23" s="288"/>
      <c r="EO23" s="288"/>
      <c r="EP23" s="288"/>
      <c r="EQ23" s="289"/>
      <c r="ER23" s="287" t="s">
        <v>49</v>
      </c>
      <c r="ES23" s="288"/>
      <c r="ET23" s="288"/>
      <c r="EU23" s="288"/>
      <c r="EV23" s="288"/>
      <c r="EW23" s="288"/>
      <c r="EX23" s="288"/>
      <c r="EY23" s="288"/>
      <c r="EZ23" s="288"/>
      <c r="FA23" s="288"/>
      <c r="FB23" s="289"/>
      <c r="FC23" s="285" t="s">
        <v>49</v>
      </c>
      <c r="FD23" s="285"/>
      <c r="FE23" s="285"/>
      <c r="FF23" s="285"/>
      <c r="FG23" s="285"/>
      <c r="FH23" s="285"/>
      <c r="FI23" s="285"/>
      <c r="FJ23" s="285"/>
      <c r="FK23" s="315"/>
    </row>
    <row r="24" spans="126:167" s="16" customFormat="1" ht="12.75" customHeight="1" thickBot="1">
      <c r="DV24" s="17" t="s">
        <v>6</v>
      </c>
      <c r="DX24" s="309"/>
      <c r="DY24" s="303"/>
      <c r="DZ24" s="303"/>
      <c r="EA24" s="303"/>
      <c r="EB24" s="303"/>
      <c r="EC24" s="303"/>
      <c r="ED24" s="303"/>
      <c r="EE24" s="303"/>
      <c r="EF24" s="303"/>
      <c r="EG24" s="303"/>
      <c r="EH24" s="303"/>
      <c r="EI24" s="303"/>
      <c r="EJ24" s="303"/>
      <c r="EK24" s="303"/>
      <c r="EL24" s="303"/>
      <c r="EM24" s="303"/>
      <c r="EN24" s="303"/>
      <c r="EO24" s="303"/>
      <c r="EP24" s="303"/>
      <c r="EQ24" s="304"/>
      <c r="ER24" s="302" t="s">
        <v>49</v>
      </c>
      <c r="ES24" s="303"/>
      <c r="ET24" s="303"/>
      <c r="EU24" s="303"/>
      <c r="EV24" s="303"/>
      <c r="EW24" s="303"/>
      <c r="EX24" s="303"/>
      <c r="EY24" s="303"/>
      <c r="EZ24" s="303"/>
      <c r="FA24" s="303"/>
      <c r="FB24" s="304"/>
      <c r="FC24" s="313" t="s">
        <v>49</v>
      </c>
      <c r="FD24" s="313"/>
      <c r="FE24" s="313"/>
      <c r="FF24" s="313"/>
      <c r="FG24" s="313"/>
      <c r="FH24" s="313"/>
      <c r="FI24" s="313"/>
      <c r="FJ24" s="313"/>
      <c r="FK24" s="314"/>
    </row>
    <row r="27" ht="12" thickBot="1"/>
    <row r="28" spans="141:167" ht="12">
      <c r="EK28" s="8" t="s">
        <v>38</v>
      </c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310"/>
      <c r="FC28" s="311"/>
      <c r="FD28" s="311"/>
      <c r="FE28" s="311"/>
      <c r="FF28" s="311"/>
      <c r="FG28" s="311"/>
      <c r="FH28" s="311"/>
      <c r="FI28" s="311"/>
      <c r="FJ28" s="311"/>
      <c r="FK28" s="312"/>
    </row>
    <row r="29" spans="141:167" ht="11.25" customHeight="1" thickBot="1">
      <c r="EK29" s="8" t="s">
        <v>39</v>
      </c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306"/>
      <c r="FC29" s="307"/>
      <c r="FD29" s="307"/>
      <c r="FE29" s="307"/>
      <c r="FF29" s="307"/>
      <c r="FG29" s="307"/>
      <c r="FH29" s="307"/>
      <c r="FI29" s="307"/>
      <c r="FJ29" s="307"/>
      <c r="FK29" s="308"/>
    </row>
    <row r="30" ht="3" customHeight="1"/>
  </sheetData>
  <sheetProtection/>
  <mergeCells count="113">
    <mergeCell ref="CM19:DA19"/>
    <mergeCell ref="DX19:EQ19"/>
    <mergeCell ref="DX10:EQ10"/>
    <mergeCell ref="BF9:BT9"/>
    <mergeCell ref="CY3:DA3"/>
    <mergeCell ref="DB5:DW7"/>
    <mergeCell ref="BF8:BT8"/>
    <mergeCell ref="DX8:EQ8"/>
    <mergeCell ref="DX7:EQ7"/>
    <mergeCell ref="AH17:AP19"/>
    <mergeCell ref="AQ17:DA18"/>
    <mergeCell ref="AQ19:BE19"/>
    <mergeCell ref="CM9:DA9"/>
    <mergeCell ref="BU8:CL8"/>
    <mergeCell ref="A2:FK2"/>
    <mergeCell ref="AH9:AP9"/>
    <mergeCell ref="A11:AP11"/>
    <mergeCell ref="A10:AG10"/>
    <mergeCell ref="A5:AG7"/>
    <mergeCell ref="BU20:CL20"/>
    <mergeCell ref="CM20:DA20"/>
    <mergeCell ref="DX12:EQ12"/>
    <mergeCell ref="EU5:EW5"/>
    <mergeCell ref="AH20:AP20"/>
    <mergeCell ref="DX9:EQ9"/>
    <mergeCell ref="AH8:AP8"/>
    <mergeCell ref="AQ8:BE8"/>
    <mergeCell ref="DB8:DW8"/>
    <mergeCell ref="BF19:BT19"/>
    <mergeCell ref="A20:AG20"/>
    <mergeCell ref="BU9:CL9"/>
    <mergeCell ref="A8:AG8"/>
    <mergeCell ref="AH10:AP10"/>
    <mergeCell ref="AQ10:BE10"/>
    <mergeCell ref="BF10:BT10"/>
    <mergeCell ref="AQ9:BE9"/>
    <mergeCell ref="BF20:BT20"/>
    <mergeCell ref="BU19:CL19"/>
    <mergeCell ref="A9:AG9"/>
    <mergeCell ref="AH5:AP7"/>
    <mergeCell ref="AQ7:BE7"/>
    <mergeCell ref="BF7:BT7"/>
    <mergeCell ref="BU7:CL7"/>
    <mergeCell ref="AQ5:DA6"/>
    <mergeCell ref="CM7:DA7"/>
    <mergeCell ref="FC10:FK10"/>
    <mergeCell ref="ER10:FB10"/>
    <mergeCell ref="DB9:DW9"/>
    <mergeCell ref="CM8:DA8"/>
    <mergeCell ref="AQ11:BE11"/>
    <mergeCell ref="BF11:BT11"/>
    <mergeCell ref="BU11:CL11"/>
    <mergeCell ref="CM11:DA11"/>
    <mergeCell ref="DB11:DW11"/>
    <mergeCell ref="ER11:FB11"/>
    <mergeCell ref="FC11:FK11"/>
    <mergeCell ref="FC12:FK12"/>
    <mergeCell ref="DB17:DW19"/>
    <mergeCell ref="DX11:EQ11"/>
    <mergeCell ref="FC21:FK21"/>
    <mergeCell ref="ER7:FB7"/>
    <mergeCell ref="ER8:FB8"/>
    <mergeCell ref="FC7:FK7"/>
    <mergeCell ref="FC8:FK8"/>
    <mergeCell ref="FC9:FK9"/>
    <mergeCell ref="FC19:FK19"/>
    <mergeCell ref="ER19:FB19"/>
    <mergeCell ref="FC20:FK20"/>
    <mergeCell ref="ER22:FB22"/>
    <mergeCell ref="A21:AG21"/>
    <mergeCell ref="AH21:AP21"/>
    <mergeCell ref="AQ21:BE21"/>
    <mergeCell ref="BF21:BT21"/>
    <mergeCell ref="A17:AG19"/>
    <mergeCell ref="AQ20:BE20"/>
    <mergeCell ref="CM23:DA23"/>
    <mergeCell ref="DB23:DW23"/>
    <mergeCell ref="DB20:DW20"/>
    <mergeCell ref="A23:AP23"/>
    <mergeCell ref="AQ23:BE23"/>
    <mergeCell ref="BF23:BT23"/>
    <mergeCell ref="BU23:CL23"/>
    <mergeCell ref="DB21:DW21"/>
    <mergeCell ref="A22:AG22"/>
    <mergeCell ref="CM21:DA21"/>
    <mergeCell ref="DX21:EQ21"/>
    <mergeCell ref="FB29:FK29"/>
    <mergeCell ref="DX24:EQ24"/>
    <mergeCell ref="ER24:FB24"/>
    <mergeCell ref="FB28:FK28"/>
    <mergeCell ref="FC24:FK24"/>
    <mergeCell ref="FC22:FK22"/>
    <mergeCell ref="FC23:FK23"/>
    <mergeCell ref="CM22:DA22"/>
    <mergeCell ref="BU21:CL21"/>
    <mergeCell ref="BU10:CL10"/>
    <mergeCell ref="CM10:DA10"/>
    <mergeCell ref="DX22:EQ22"/>
    <mergeCell ref="ER21:FB21"/>
    <mergeCell ref="DB10:DW10"/>
    <mergeCell ref="ER12:FB12"/>
    <mergeCell ref="DC15:DE15"/>
    <mergeCell ref="EU17:EW17"/>
    <mergeCell ref="AH22:AP22"/>
    <mergeCell ref="AQ22:BE22"/>
    <mergeCell ref="BF22:BT22"/>
    <mergeCell ref="DX23:EQ23"/>
    <mergeCell ref="ER9:FB9"/>
    <mergeCell ref="DX20:EQ20"/>
    <mergeCell ref="ER20:FB20"/>
    <mergeCell ref="DB22:DW22"/>
    <mergeCell ref="ER23:FB23"/>
    <mergeCell ref="BU22:CL2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25"/>
  <sheetViews>
    <sheetView view="pageBreakPreview" zoomScale="110" zoomScaleSheetLayoutView="110" zoomScalePageLayoutView="0" workbookViewId="0" topLeftCell="A1">
      <selection activeCell="A1" sqref="A1:IV25"/>
    </sheetView>
  </sheetViews>
  <sheetFormatPr defaultColWidth="0.875" defaultRowHeight="12.75"/>
  <cols>
    <col min="1" max="16384" width="0.875" style="1" customWidth="1"/>
  </cols>
  <sheetData>
    <row r="1" spans="97:102" s="14" customFormat="1" ht="12">
      <c r="CS1" s="15" t="s">
        <v>56</v>
      </c>
      <c r="CT1" s="248"/>
      <c r="CU1" s="248"/>
      <c r="CV1" s="248"/>
      <c r="CW1" s="9" t="s">
        <v>46</v>
      </c>
      <c r="CX1" s="9"/>
    </row>
    <row r="3" spans="1:167" ht="12">
      <c r="A3" s="294" t="s">
        <v>4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4"/>
      <c r="BS3" s="294"/>
      <c r="BT3" s="294"/>
      <c r="BU3" s="294"/>
      <c r="BV3" s="294"/>
      <c r="BW3" s="294"/>
      <c r="BX3" s="294"/>
      <c r="BY3" s="294"/>
      <c r="BZ3" s="294"/>
      <c r="CA3" s="294"/>
      <c r="CB3" s="294"/>
      <c r="CC3" s="294"/>
      <c r="CD3" s="294"/>
      <c r="CE3" s="294"/>
      <c r="CF3" s="294"/>
      <c r="CG3" s="294"/>
      <c r="CH3" s="294"/>
      <c r="CI3" s="294"/>
      <c r="CJ3" s="294"/>
      <c r="CK3" s="294"/>
      <c r="CL3" s="295"/>
      <c r="CM3" s="331" t="s">
        <v>64</v>
      </c>
      <c r="CN3" s="332"/>
      <c r="CO3" s="332"/>
      <c r="CP3" s="332"/>
      <c r="CQ3" s="332"/>
      <c r="CR3" s="332"/>
      <c r="CS3" s="332"/>
      <c r="CT3" s="332"/>
      <c r="CU3" s="332"/>
      <c r="CV3" s="332"/>
      <c r="CW3" s="332"/>
      <c r="CX3" s="332"/>
      <c r="CY3" s="332"/>
      <c r="CZ3" s="332"/>
      <c r="DA3" s="332"/>
      <c r="DB3" s="332"/>
      <c r="DC3" s="333"/>
      <c r="DD3" s="19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6"/>
      <c r="DP3" s="26"/>
      <c r="DQ3" s="26"/>
      <c r="DR3" s="26"/>
      <c r="DS3" s="24"/>
      <c r="DT3" s="24"/>
      <c r="DU3" s="24"/>
      <c r="DV3" s="24"/>
      <c r="DW3" s="24"/>
      <c r="DX3" s="24"/>
      <c r="DY3" s="24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2" t="s">
        <v>52</v>
      </c>
      <c r="EK3" s="305"/>
      <c r="EL3" s="305"/>
      <c r="EM3" s="305"/>
      <c r="EN3" s="27" t="s">
        <v>46</v>
      </c>
      <c r="EO3" s="27"/>
      <c r="EP3" s="27"/>
      <c r="EQ3" s="27"/>
      <c r="ER3" s="27"/>
      <c r="ES3" s="27"/>
      <c r="ET3" s="27"/>
      <c r="EU3" s="27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1:167" ht="3" customHeight="1">
      <c r="A4" s="351"/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  <c r="AM4" s="351"/>
      <c r="AN4" s="351"/>
      <c r="AO4" s="351"/>
      <c r="AP4" s="351"/>
      <c r="AQ4" s="351"/>
      <c r="AR4" s="351"/>
      <c r="AS4" s="351"/>
      <c r="AT4" s="351"/>
      <c r="AU4" s="351"/>
      <c r="AV4" s="351"/>
      <c r="AW4" s="351"/>
      <c r="AX4" s="351"/>
      <c r="AY4" s="351"/>
      <c r="AZ4" s="351"/>
      <c r="BA4" s="351"/>
      <c r="BB4" s="351"/>
      <c r="BC4" s="351"/>
      <c r="BD4" s="351"/>
      <c r="BE4" s="351"/>
      <c r="BF4" s="351"/>
      <c r="BG4" s="351"/>
      <c r="BH4" s="351"/>
      <c r="BI4" s="351"/>
      <c r="BJ4" s="351"/>
      <c r="BK4" s="351"/>
      <c r="BL4" s="351"/>
      <c r="BM4" s="351"/>
      <c r="BN4" s="351"/>
      <c r="BO4" s="351"/>
      <c r="BP4" s="351"/>
      <c r="BQ4" s="351"/>
      <c r="BR4" s="351"/>
      <c r="BS4" s="351"/>
      <c r="BT4" s="351"/>
      <c r="BU4" s="351"/>
      <c r="BV4" s="351"/>
      <c r="BW4" s="351"/>
      <c r="BX4" s="351"/>
      <c r="BY4" s="351"/>
      <c r="BZ4" s="351"/>
      <c r="CA4" s="351"/>
      <c r="CB4" s="351"/>
      <c r="CC4" s="351"/>
      <c r="CD4" s="351"/>
      <c r="CE4" s="351"/>
      <c r="CF4" s="351"/>
      <c r="CG4" s="351"/>
      <c r="CH4" s="351"/>
      <c r="CI4" s="351"/>
      <c r="CJ4" s="351"/>
      <c r="CK4" s="351"/>
      <c r="CL4" s="352"/>
      <c r="CM4" s="334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  <c r="DB4" s="335"/>
      <c r="DC4" s="336"/>
      <c r="DD4" s="21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</row>
    <row r="5" spans="1:167" ht="23.25" customHeight="1">
      <c r="A5" s="354" t="s">
        <v>58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5"/>
      <c r="X5" s="356" t="s">
        <v>59</v>
      </c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4"/>
      <c r="AR5" s="354"/>
      <c r="AS5" s="354"/>
      <c r="AT5" s="355"/>
      <c r="AU5" s="356" t="s">
        <v>60</v>
      </c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4"/>
      <c r="BM5" s="354"/>
      <c r="BN5" s="354"/>
      <c r="BO5" s="354"/>
      <c r="BP5" s="354"/>
      <c r="BQ5" s="354"/>
      <c r="BR5" s="354"/>
      <c r="BS5" s="354"/>
      <c r="BT5" s="354"/>
      <c r="BU5" s="355"/>
      <c r="BV5" s="356" t="s">
        <v>61</v>
      </c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4"/>
      <c r="CH5" s="354"/>
      <c r="CI5" s="354"/>
      <c r="CJ5" s="354"/>
      <c r="CK5" s="354"/>
      <c r="CL5" s="355"/>
      <c r="CM5" s="337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  <c r="CZ5" s="338"/>
      <c r="DA5" s="338"/>
      <c r="DB5" s="338"/>
      <c r="DC5" s="339"/>
      <c r="DD5" s="356" t="s">
        <v>51</v>
      </c>
      <c r="DE5" s="354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4"/>
      <c r="DX5" s="354"/>
      <c r="DY5" s="354"/>
      <c r="DZ5" s="355"/>
      <c r="EA5" s="356" t="s">
        <v>5</v>
      </c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4"/>
      <c r="ES5" s="354"/>
      <c r="ET5" s="354"/>
      <c r="EU5" s="354"/>
      <c r="EV5" s="354"/>
      <c r="EW5" s="354"/>
      <c r="EX5" s="355"/>
      <c r="EY5" s="354" t="s">
        <v>50</v>
      </c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</row>
    <row r="6" spans="1:167" ht="12" thickBot="1">
      <c r="A6" s="297">
        <v>1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8"/>
      <c r="X6" s="296">
        <v>2</v>
      </c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8"/>
      <c r="AU6" s="296">
        <v>3</v>
      </c>
      <c r="AV6" s="297"/>
      <c r="AW6" s="297"/>
      <c r="AX6" s="297"/>
      <c r="AY6" s="297"/>
      <c r="AZ6" s="297"/>
      <c r="BA6" s="297"/>
      <c r="BB6" s="297"/>
      <c r="BC6" s="297"/>
      <c r="BD6" s="297"/>
      <c r="BE6" s="297"/>
      <c r="BF6" s="297"/>
      <c r="BG6" s="297"/>
      <c r="BH6" s="297"/>
      <c r="BI6" s="297"/>
      <c r="BJ6" s="297"/>
      <c r="BK6" s="297"/>
      <c r="BL6" s="297"/>
      <c r="BM6" s="297"/>
      <c r="BN6" s="297"/>
      <c r="BO6" s="297"/>
      <c r="BP6" s="297"/>
      <c r="BQ6" s="297"/>
      <c r="BR6" s="297"/>
      <c r="BS6" s="297"/>
      <c r="BT6" s="297"/>
      <c r="BU6" s="298"/>
      <c r="BV6" s="296">
        <v>4</v>
      </c>
      <c r="BW6" s="297"/>
      <c r="BX6" s="297"/>
      <c r="BY6" s="297"/>
      <c r="BZ6" s="297"/>
      <c r="CA6" s="297"/>
      <c r="CB6" s="297"/>
      <c r="CC6" s="297"/>
      <c r="CD6" s="297"/>
      <c r="CE6" s="297"/>
      <c r="CF6" s="297"/>
      <c r="CG6" s="297"/>
      <c r="CH6" s="297"/>
      <c r="CI6" s="297"/>
      <c r="CJ6" s="297"/>
      <c r="CK6" s="297"/>
      <c r="CL6" s="298"/>
      <c r="CM6" s="293">
        <v>5</v>
      </c>
      <c r="CN6" s="294"/>
      <c r="CO6" s="294"/>
      <c r="CP6" s="294"/>
      <c r="CQ6" s="294"/>
      <c r="CR6" s="294"/>
      <c r="CS6" s="294"/>
      <c r="CT6" s="294"/>
      <c r="CU6" s="294"/>
      <c r="CV6" s="294"/>
      <c r="CW6" s="294"/>
      <c r="CX6" s="294"/>
      <c r="CY6" s="294"/>
      <c r="CZ6" s="294"/>
      <c r="DA6" s="294"/>
      <c r="DB6" s="294"/>
      <c r="DC6" s="295"/>
      <c r="DD6" s="293">
        <v>6</v>
      </c>
      <c r="DE6" s="294"/>
      <c r="DF6" s="294"/>
      <c r="DG6" s="294"/>
      <c r="DH6" s="294"/>
      <c r="DI6" s="294"/>
      <c r="DJ6" s="294"/>
      <c r="DK6" s="294"/>
      <c r="DL6" s="294"/>
      <c r="DM6" s="294"/>
      <c r="DN6" s="294"/>
      <c r="DO6" s="294"/>
      <c r="DP6" s="294"/>
      <c r="DQ6" s="294"/>
      <c r="DR6" s="294"/>
      <c r="DS6" s="294"/>
      <c r="DT6" s="294"/>
      <c r="DU6" s="294"/>
      <c r="DV6" s="294"/>
      <c r="DW6" s="294"/>
      <c r="DX6" s="294"/>
      <c r="DY6" s="294"/>
      <c r="DZ6" s="295"/>
      <c r="EA6" s="296">
        <v>7</v>
      </c>
      <c r="EB6" s="297"/>
      <c r="EC6" s="297"/>
      <c r="ED6" s="297"/>
      <c r="EE6" s="297"/>
      <c r="EF6" s="297"/>
      <c r="EG6" s="297"/>
      <c r="EH6" s="297"/>
      <c r="EI6" s="297"/>
      <c r="EJ6" s="297"/>
      <c r="EK6" s="297"/>
      <c r="EL6" s="297"/>
      <c r="EM6" s="297"/>
      <c r="EN6" s="297"/>
      <c r="EO6" s="297"/>
      <c r="EP6" s="297"/>
      <c r="EQ6" s="297"/>
      <c r="ER6" s="297"/>
      <c r="ES6" s="297"/>
      <c r="ET6" s="297"/>
      <c r="EU6" s="297"/>
      <c r="EV6" s="297"/>
      <c r="EW6" s="297"/>
      <c r="EX6" s="298"/>
      <c r="EY6" s="297">
        <v>8</v>
      </c>
      <c r="EZ6" s="297"/>
      <c r="FA6" s="297"/>
      <c r="FB6" s="297"/>
      <c r="FC6" s="297"/>
      <c r="FD6" s="297"/>
      <c r="FE6" s="297"/>
      <c r="FF6" s="297"/>
      <c r="FG6" s="297"/>
      <c r="FH6" s="297"/>
      <c r="FI6" s="297"/>
      <c r="FJ6" s="297"/>
      <c r="FK6" s="297"/>
    </row>
    <row r="7" spans="1:167" ht="12.75" customHeight="1">
      <c r="A7" s="324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1"/>
      <c r="X7" s="299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1"/>
      <c r="AU7" s="299"/>
      <c r="AV7" s="300"/>
      <c r="AW7" s="300"/>
      <c r="AX7" s="300"/>
      <c r="AY7" s="300"/>
      <c r="AZ7" s="300"/>
      <c r="BA7" s="300"/>
      <c r="BB7" s="300"/>
      <c r="BC7" s="300"/>
      <c r="BD7" s="300"/>
      <c r="BE7" s="300"/>
      <c r="BF7" s="300"/>
      <c r="BG7" s="300"/>
      <c r="BH7" s="300"/>
      <c r="BI7" s="300"/>
      <c r="BJ7" s="300"/>
      <c r="BK7" s="300"/>
      <c r="BL7" s="300"/>
      <c r="BM7" s="300"/>
      <c r="BN7" s="300"/>
      <c r="BO7" s="300"/>
      <c r="BP7" s="300"/>
      <c r="BQ7" s="300"/>
      <c r="BR7" s="300"/>
      <c r="BS7" s="300"/>
      <c r="BT7" s="300"/>
      <c r="BU7" s="301"/>
      <c r="BV7" s="299"/>
      <c r="BW7" s="300"/>
      <c r="BX7" s="300"/>
      <c r="BY7" s="300"/>
      <c r="BZ7" s="300"/>
      <c r="CA7" s="300"/>
      <c r="CB7" s="300"/>
      <c r="CC7" s="300"/>
      <c r="CD7" s="300"/>
      <c r="CE7" s="300"/>
      <c r="CF7" s="300"/>
      <c r="CG7" s="300"/>
      <c r="CH7" s="300"/>
      <c r="CI7" s="300"/>
      <c r="CJ7" s="300"/>
      <c r="CK7" s="300"/>
      <c r="CL7" s="301"/>
      <c r="CM7" s="299"/>
      <c r="CN7" s="300"/>
      <c r="CO7" s="300"/>
      <c r="CP7" s="300"/>
      <c r="CQ7" s="300"/>
      <c r="CR7" s="300"/>
      <c r="CS7" s="300"/>
      <c r="CT7" s="300"/>
      <c r="CU7" s="300"/>
      <c r="CV7" s="300"/>
      <c r="CW7" s="300"/>
      <c r="CX7" s="300"/>
      <c r="CY7" s="300"/>
      <c r="CZ7" s="300"/>
      <c r="DA7" s="300"/>
      <c r="DB7" s="300"/>
      <c r="DC7" s="301"/>
      <c r="DD7" s="290"/>
      <c r="DE7" s="291"/>
      <c r="DF7" s="291"/>
      <c r="DG7" s="291"/>
      <c r="DH7" s="291"/>
      <c r="DI7" s="291"/>
      <c r="DJ7" s="291"/>
      <c r="DK7" s="291"/>
      <c r="DL7" s="291"/>
      <c r="DM7" s="291"/>
      <c r="DN7" s="291"/>
      <c r="DO7" s="291"/>
      <c r="DP7" s="291"/>
      <c r="DQ7" s="291"/>
      <c r="DR7" s="291"/>
      <c r="DS7" s="291"/>
      <c r="DT7" s="291"/>
      <c r="DU7" s="291"/>
      <c r="DV7" s="291"/>
      <c r="DW7" s="291"/>
      <c r="DX7" s="291"/>
      <c r="DY7" s="291"/>
      <c r="DZ7" s="292"/>
      <c r="EA7" s="290"/>
      <c r="EB7" s="291"/>
      <c r="EC7" s="291"/>
      <c r="ED7" s="291"/>
      <c r="EE7" s="291"/>
      <c r="EF7" s="291"/>
      <c r="EG7" s="291"/>
      <c r="EH7" s="291"/>
      <c r="EI7" s="291"/>
      <c r="EJ7" s="291"/>
      <c r="EK7" s="291"/>
      <c r="EL7" s="291"/>
      <c r="EM7" s="291"/>
      <c r="EN7" s="291"/>
      <c r="EO7" s="291"/>
      <c r="EP7" s="291"/>
      <c r="EQ7" s="291"/>
      <c r="ER7" s="291"/>
      <c r="ES7" s="291"/>
      <c r="ET7" s="291"/>
      <c r="EU7" s="291"/>
      <c r="EV7" s="291"/>
      <c r="EW7" s="291"/>
      <c r="EX7" s="292"/>
      <c r="EY7" s="300"/>
      <c r="EZ7" s="300"/>
      <c r="FA7" s="300"/>
      <c r="FB7" s="300"/>
      <c r="FC7" s="300"/>
      <c r="FD7" s="300"/>
      <c r="FE7" s="300"/>
      <c r="FF7" s="300"/>
      <c r="FG7" s="300"/>
      <c r="FH7" s="300"/>
      <c r="FI7" s="300"/>
      <c r="FJ7" s="300"/>
      <c r="FK7" s="340"/>
    </row>
    <row r="8" spans="1:167" s="8" customFormat="1" ht="12" customHeight="1" thickBot="1">
      <c r="A8" s="281"/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3"/>
      <c r="X8" s="316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3"/>
      <c r="AU8" s="316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3"/>
      <c r="BV8" s="316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3"/>
      <c r="CM8" s="316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/>
      <c r="DB8" s="282"/>
      <c r="DC8" s="283"/>
      <c r="DD8" s="287"/>
      <c r="DE8" s="288"/>
      <c r="DF8" s="288"/>
      <c r="DG8" s="288"/>
      <c r="DH8" s="288"/>
      <c r="DI8" s="288"/>
      <c r="DJ8" s="288"/>
      <c r="DK8" s="288"/>
      <c r="DL8" s="288"/>
      <c r="DM8" s="288"/>
      <c r="DN8" s="288"/>
      <c r="DO8" s="288"/>
      <c r="DP8" s="288"/>
      <c r="DQ8" s="288"/>
      <c r="DR8" s="288"/>
      <c r="DS8" s="288"/>
      <c r="DT8" s="288"/>
      <c r="DU8" s="288"/>
      <c r="DV8" s="288"/>
      <c r="DW8" s="288"/>
      <c r="DX8" s="288"/>
      <c r="DY8" s="288"/>
      <c r="DZ8" s="289"/>
      <c r="EA8" s="287"/>
      <c r="EB8" s="288"/>
      <c r="EC8" s="288"/>
      <c r="ED8" s="288"/>
      <c r="EE8" s="288"/>
      <c r="EF8" s="288"/>
      <c r="EG8" s="288"/>
      <c r="EH8" s="288"/>
      <c r="EI8" s="288"/>
      <c r="EJ8" s="288"/>
      <c r="EK8" s="288"/>
      <c r="EL8" s="288"/>
      <c r="EM8" s="288"/>
      <c r="EN8" s="288"/>
      <c r="EO8" s="288"/>
      <c r="EP8" s="288"/>
      <c r="EQ8" s="288"/>
      <c r="ER8" s="288"/>
      <c r="ES8" s="288"/>
      <c r="ET8" s="288"/>
      <c r="EU8" s="288"/>
      <c r="EV8" s="288"/>
      <c r="EW8" s="288"/>
      <c r="EX8" s="289"/>
      <c r="EY8" s="285"/>
      <c r="EZ8" s="285"/>
      <c r="FA8" s="285"/>
      <c r="FB8" s="285"/>
      <c r="FC8" s="285"/>
      <c r="FD8" s="285"/>
      <c r="FE8" s="285"/>
      <c r="FF8" s="285"/>
      <c r="FG8" s="285"/>
      <c r="FH8" s="285"/>
      <c r="FI8" s="285"/>
      <c r="FJ8" s="285"/>
      <c r="FK8" s="315"/>
    </row>
    <row r="9" spans="1:167" s="8" customFormat="1" ht="12">
      <c r="A9" s="360" t="s">
        <v>57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0"/>
      <c r="CC9" s="360"/>
      <c r="CD9" s="360"/>
      <c r="CE9" s="360"/>
      <c r="CF9" s="360"/>
      <c r="CG9" s="360"/>
      <c r="CH9" s="360"/>
      <c r="CI9" s="360"/>
      <c r="CJ9" s="360"/>
      <c r="CK9" s="360"/>
      <c r="CL9" s="360"/>
      <c r="CM9" s="360"/>
      <c r="CN9" s="360"/>
      <c r="CO9" s="360"/>
      <c r="CP9" s="360"/>
      <c r="CQ9" s="360"/>
      <c r="CR9" s="360"/>
      <c r="CS9" s="360"/>
      <c r="CT9" s="360"/>
      <c r="CU9" s="360"/>
      <c r="CV9" s="360"/>
      <c r="CW9" s="360"/>
      <c r="CX9" s="360"/>
      <c r="CY9" s="360"/>
      <c r="CZ9" s="360"/>
      <c r="DA9" s="360"/>
      <c r="DB9" s="360"/>
      <c r="DD9" s="358"/>
      <c r="DE9" s="288"/>
      <c r="DF9" s="288"/>
      <c r="DG9" s="288"/>
      <c r="DH9" s="288"/>
      <c r="DI9" s="288"/>
      <c r="DJ9" s="288"/>
      <c r="DK9" s="288"/>
      <c r="DL9" s="288"/>
      <c r="DM9" s="288"/>
      <c r="DN9" s="288"/>
      <c r="DO9" s="288"/>
      <c r="DP9" s="288"/>
      <c r="DQ9" s="288"/>
      <c r="DR9" s="288"/>
      <c r="DS9" s="288"/>
      <c r="DT9" s="288"/>
      <c r="DU9" s="288"/>
      <c r="DV9" s="288"/>
      <c r="DW9" s="288"/>
      <c r="DX9" s="288"/>
      <c r="DY9" s="288"/>
      <c r="DZ9" s="288"/>
      <c r="EA9" s="287" t="s">
        <v>49</v>
      </c>
      <c r="EB9" s="288"/>
      <c r="EC9" s="288"/>
      <c r="ED9" s="288"/>
      <c r="EE9" s="288"/>
      <c r="EF9" s="288"/>
      <c r="EG9" s="288"/>
      <c r="EH9" s="288"/>
      <c r="EI9" s="288"/>
      <c r="EJ9" s="288"/>
      <c r="EK9" s="288"/>
      <c r="EL9" s="288"/>
      <c r="EM9" s="288"/>
      <c r="EN9" s="288"/>
      <c r="EO9" s="288"/>
      <c r="EP9" s="288"/>
      <c r="EQ9" s="288"/>
      <c r="ER9" s="288"/>
      <c r="ES9" s="288"/>
      <c r="ET9" s="288"/>
      <c r="EU9" s="288"/>
      <c r="EV9" s="288"/>
      <c r="EW9" s="288"/>
      <c r="EX9" s="289"/>
      <c r="EY9" s="285" t="s">
        <v>49</v>
      </c>
      <c r="EZ9" s="285"/>
      <c r="FA9" s="285"/>
      <c r="FB9" s="285"/>
      <c r="FC9" s="285"/>
      <c r="FD9" s="285"/>
      <c r="FE9" s="285"/>
      <c r="FF9" s="285"/>
      <c r="FG9" s="285"/>
      <c r="FH9" s="285"/>
      <c r="FI9" s="285"/>
      <c r="FJ9" s="285"/>
      <c r="FK9" s="315"/>
    </row>
    <row r="10" spans="106:167" s="8" customFormat="1" ht="12" customHeight="1" thickBot="1">
      <c r="DB10" s="18" t="s">
        <v>6</v>
      </c>
      <c r="DD10" s="359"/>
      <c r="DE10" s="297"/>
      <c r="DF10" s="297"/>
      <c r="DG10" s="297"/>
      <c r="DH10" s="297"/>
      <c r="DI10" s="297"/>
      <c r="DJ10" s="297"/>
      <c r="DK10" s="297"/>
      <c r="DL10" s="297"/>
      <c r="DM10" s="297"/>
      <c r="DN10" s="297"/>
      <c r="DO10" s="297"/>
      <c r="DP10" s="297"/>
      <c r="DQ10" s="297"/>
      <c r="DR10" s="297"/>
      <c r="DS10" s="297"/>
      <c r="DT10" s="297"/>
      <c r="DU10" s="297"/>
      <c r="DV10" s="297"/>
      <c r="DW10" s="297"/>
      <c r="DX10" s="297"/>
      <c r="DY10" s="297"/>
      <c r="DZ10" s="298"/>
      <c r="EA10" s="296" t="s">
        <v>49</v>
      </c>
      <c r="EB10" s="297"/>
      <c r="EC10" s="297"/>
      <c r="ED10" s="297"/>
      <c r="EE10" s="297"/>
      <c r="EF10" s="297"/>
      <c r="EG10" s="297"/>
      <c r="EH10" s="297"/>
      <c r="EI10" s="297"/>
      <c r="EJ10" s="297"/>
      <c r="EK10" s="297"/>
      <c r="EL10" s="297"/>
      <c r="EM10" s="297"/>
      <c r="EN10" s="297"/>
      <c r="EO10" s="297"/>
      <c r="EP10" s="297"/>
      <c r="EQ10" s="297"/>
      <c r="ER10" s="297"/>
      <c r="ES10" s="297"/>
      <c r="ET10" s="297"/>
      <c r="EU10" s="297"/>
      <c r="EV10" s="297"/>
      <c r="EW10" s="297"/>
      <c r="EX10" s="298"/>
      <c r="EY10" s="282" t="s">
        <v>49</v>
      </c>
      <c r="EZ10" s="282"/>
      <c r="FA10" s="282"/>
      <c r="FB10" s="282"/>
      <c r="FC10" s="282"/>
      <c r="FD10" s="282"/>
      <c r="FE10" s="282"/>
      <c r="FF10" s="282"/>
      <c r="FG10" s="282"/>
      <c r="FH10" s="282"/>
      <c r="FI10" s="282"/>
      <c r="FJ10" s="282"/>
      <c r="FK10" s="357"/>
    </row>
    <row r="11" spans="106:167" s="3" customFormat="1" ht="12" customHeight="1">
      <c r="DB11" s="5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</row>
    <row r="13" spans="1:47" ht="12">
      <c r="A13" s="1" t="s">
        <v>62</v>
      </c>
      <c r="AH13" s="361"/>
      <c r="AI13" s="362"/>
      <c r="AJ13" s="362"/>
      <c r="AK13" s="362"/>
      <c r="AL13" s="362"/>
      <c r="AM13" s="362"/>
      <c r="AN13" s="362"/>
      <c r="AO13" s="362"/>
      <c r="AP13" s="362"/>
      <c r="AQ13" s="362"/>
      <c r="AR13" s="362"/>
      <c r="AS13" s="362"/>
      <c r="AT13" s="362"/>
      <c r="AU13" s="363"/>
    </row>
    <row r="16" ht="12" thickBot="1">
      <c r="A16" s="1" t="s">
        <v>31</v>
      </c>
    </row>
    <row r="17" spans="1:167" ht="12">
      <c r="A17" s="1" t="s">
        <v>32</v>
      </c>
      <c r="AH17" s="365"/>
      <c r="AI17" s="365"/>
      <c r="AJ17" s="365"/>
      <c r="AK17" s="365"/>
      <c r="AL17" s="365"/>
      <c r="AM17" s="365"/>
      <c r="AN17" s="365"/>
      <c r="AO17" s="365"/>
      <c r="AP17" s="365"/>
      <c r="AQ17" s="365"/>
      <c r="AR17" s="365"/>
      <c r="AS17" s="365"/>
      <c r="AT17" s="365"/>
      <c r="AU17" s="365"/>
      <c r="AV17" s="365"/>
      <c r="AW17" s="365"/>
      <c r="AX17" s="365"/>
      <c r="AY17" s="365"/>
      <c r="AZ17" s="365"/>
      <c r="BA17" s="365"/>
      <c r="BB17" s="365"/>
      <c r="BC17" s="365"/>
      <c r="BD17" s="365"/>
      <c r="BE17" s="365"/>
      <c r="BF17" s="365"/>
      <c r="BG17" s="365"/>
      <c r="BH17" s="365"/>
      <c r="BI17" s="365"/>
      <c r="BJ17" s="365"/>
      <c r="BK17" s="365"/>
      <c r="BL17" s="365"/>
      <c r="BM17" s="365"/>
      <c r="BN17" s="365"/>
      <c r="BO17" s="365"/>
      <c r="BP17" s="365"/>
      <c r="BQ17" s="365"/>
      <c r="BR17" s="365"/>
      <c r="BT17" s="365"/>
      <c r="BU17" s="365"/>
      <c r="BV17" s="365"/>
      <c r="BW17" s="365"/>
      <c r="BX17" s="365"/>
      <c r="BY17" s="365"/>
      <c r="BZ17" s="365"/>
      <c r="CA17" s="365"/>
      <c r="CB17" s="365"/>
      <c r="CC17" s="365"/>
      <c r="CD17" s="365"/>
      <c r="CE17" s="365"/>
      <c r="CF17" s="365"/>
      <c r="CG17" s="365"/>
      <c r="CH17" s="365"/>
      <c r="CI17" s="365"/>
      <c r="CJ17" s="365"/>
      <c r="CK17" s="365"/>
      <c r="CL17" s="365"/>
      <c r="CM17" s="365"/>
      <c r="CN17" s="365"/>
      <c r="CP17" s="365"/>
      <c r="CQ17" s="365"/>
      <c r="CR17" s="365"/>
      <c r="CS17" s="365"/>
      <c r="CT17" s="365"/>
      <c r="CU17" s="365"/>
      <c r="CV17" s="365"/>
      <c r="CW17" s="365"/>
      <c r="CX17" s="365"/>
      <c r="CY17" s="365"/>
      <c r="CZ17" s="365"/>
      <c r="DA17" s="365"/>
      <c r="DB17" s="365"/>
      <c r="DC17" s="365"/>
      <c r="DD17" s="365"/>
      <c r="DE17" s="365"/>
      <c r="DF17" s="365"/>
      <c r="DG17" s="365"/>
      <c r="DH17" s="365"/>
      <c r="DI17" s="365"/>
      <c r="DJ17" s="365"/>
      <c r="DK17" s="365"/>
      <c r="DL17" s="365"/>
      <c r="DM17" s="365"/>
      <c r="DN17" s="365"/>
      <c r="DO17" s="365"/>
      <c r="DP17" s="365"/>
      <c r="DQ17" s="365"/>
      <c r="DR17" s="365"/>
      <c r="DS17" s="365"/>
      <c r="DT17" s="365"/>
      <c r="DU17" s="365"/>
      <c r="EK17" s="8" t="s">
        <v>38</v>
      </c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310"/>
      <c r="FC17" s="311"/>
      <c r="FD17" s="311"/>
      <c r="FE17" s="311"/>
      <c r="FF17" s="311"/>
      <c r="FG17" s="311"/>
      <c r="FH17" s="311"/>
      <c r="FI17" s="311"/>
      <c r="FJ17" s="311"/>
      <c r="FK17" s="312"/>
    </row>
    <row r="18" spans="34:167" ht="11.25" customHeight="1" thickBot="1">
      <c r="AH18" s="364" t="s">
        <v>33</v>
      </c>
      <c r="AI18" s="364"/>
      <c r="AJ18" s="364"/>
      <c r="AK18" s="364"/>
      <c r="AL18" s="364"/>
      <c r="AM18" s="364"/>
      <c r="AN18" s="364"/>
      <c r="AO18" s="364"/>
      <c r="AP18" s="364"/>
      <c r="AQ18" s="364"/>
      <c r="AR18" s="364"/>
      <c r="AS18" s="364"/>
      <c r="AT18" s="364"/>
      <c r="AU18" s="364"/>
      <c r="AV18" s="364"/>
      <c r="AW18" s="364"/>
      <c r="AX18" s="364"/>
      <c r="AY18" s="364"/>
      <c r="AZ18" s="364"/>
      <c r="BA18" s="364"/>
      <c r="BB18" s="364"/>
      <c r="BC18" s="364"/>
      <c r="BD18" s="364"/>
      <c r="BE18" s="364"/>
      <c r="BF18" s="364"/>
      <c r="BG18" s="364"/>
      <c r="BH18" s="364"/>
      <c r="BI18" s="364"/>
      <c r="BJ18" s="364"/>
      <c r="BK18" s="364"/>
      <c r="BL18" s="364"/>
      <c r="BM18" s="364"/>
      <c r="BN18" s="364"/>
      <c r="BO18" s="364"/>
      <c r="BP18" s="364"/>
      <c r="BQ18" s="364"/>
      <c r="BR18" s="364"/>
      <c r="BT18" s="364" t="s">
        <v>11</v>
      </c>
      <c r="BU18" s="364"/>
      <c r="BV18" s="364"/>
      <c r="BW18" s="364"/>
      <c r="BX18" s="364"/>
      <c r="BY18" s="364"/>
      <c r="BZ18" s="364"/>
      <c r="CA18" s="364"/>
      <c r="CB18" s="364"/>
      <c r="CC18" s="364"/>
      <c r="CD18" s="364"/>
      <c r="CE18" s="364"/>
      <c r="CF18" s="364"/>
      <c r="CG18" s="364"/>
      <c r="CH18" s="364"/>
      <c r="CI18" s="364"/>
      <c r="CJ18" s="364"/>
      <c r="CK18" s="364"/>
      <c r="CL18" s="364"/>
      <c r="CM18" s="364"/>
      <c r="CN18" s="364"/>
      <c r="CP18" s="364" t="s">
        <v>12</v>
      </c>
      <c r="CQ18" s="364"/>
      <c r="CR18" s="364"/>
      <c r="CS18" s="364"/>
      <c r="CT18" s="364"/>
      <c r="CU18" s="364"/>
      <c r="CV18" s="364"/>
      <c r="CW18" s="364"/>
      <c r="CX18" s="364"/>
      <c r="CY18" s="364"/>
      <c r="CZ18" s="364"/>
      <c r="DA18" s="364"/>
      <c r="DB18" s="364"/>
      <c r="DC18" s="364"/>
      <c r="DD18" s="364"/>
      <c r="DE18" s="364"/>
      <c r="DF18" s="364"/>
      <c r="DG18" s="364"/>
      <c r="DH18" s="364"/>
      <c r="DI18" s="364"/>
      <c r="DJ18" s="364"/>
      <c r="DK18" s="364"/>
      <c r="DL18" s="364"/>
      <c r="DM18" s="364"/>
      <c r="DN18" s="364"/>
      <c r="DO18" s="364"/>
      <c r="DP18" s="364"/>
      <c r="DQ18" s="364"/>
      <c r="DR18" s="364"/>
      <c r="DS18" s="364"/>
      <c r="DT18" s="364"/>
      <c r="DU18" s="364"/>
      <c r="EK18" s="8" t="s">
        <v>39</v>
      </c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306"/>
      <c r="FC18" s="307"/>
      <c r="FD18" s="307"/>
      <c r="FE18" s="307"/>
      <c r="FF18" s="307"/>
      <c r="FG18" s="307"/>
      <c r="FH18" s="307"/>
      <c r="FI18" s="307"/>
      <c r="FJ18" s="307"/>
      <c r="FK18" s="308"/>
    </row>
    <row r="19" spans="1:87" ht="12">
      <c r="A19" s="1" t="s">
        <v>34</v>
      </c>
      <c r="AH19" s="365"/>
      <c r="AI19" s="365"/>
      <c r="AJ19" s="365"/>
      <c r="AK19" s="365"/>
      <c r="AL19" s="365"/>
      <c r="AM19" s="365"/>
      <c r="AN19" s="365"/>
      <c r="AO19" s="365"/>
      <c r="AP19" s="365"/>
      <c r="AQ19" s="365"/>
      <c r="AR19" s="365"/>
      <c r="AS19" s="365"/>
      <c r="AT19" s="365"/>
      <c r="AU19" s="365"/>
      <c r="AV19" s="365"/>
      <c r="AW19" s="365"/>
      <c r="AX19" s="365"/>
      <c r="AY19" s="365"/>
      <c r="AZ19" s="365"/>
      <c r="BA19" s="365"/>
      <c r="BB19" s="365"/>
      <c r="BD19" s="365"/>
      <c r="BE19" s="365"/>
      <c r="BF19" s="365"/>
      <c r="BG19" s="365"/>
      <c r="BH19" s="365"/>
      <c r="BI19" s="365"/>
      <c r="BJ19" s="365"/>
      <c r="BK19" s="365"/>
      <c r="BL19" s="365"/>
      <c r="BM19" s="365"/>
      <c r="BN19" s="365"/>
      <c r="BO19" s="365"/>
      <c r="BP19" s="365"/>
      <c r="BQ19" s="365"/>
      <c r="BR19" s="365"/>
      <c r="BS19" s="365"/>
      <c r="BT19" s="365"/>
      <c r="BU19" s="365"/>
      <c r="BV19" s="365"/>
      <c r="BW19" s="365"/>
      <c r="BX19" s="365"/>
      <c r="BY19" s="365"/>
      <c r="BZ19" s="365"/>
      <c r="CA19" s="365"/>
      <c r="CB19" s="365"/>
      <c r="CC19" s="365"/>
      <c r="CD19" s="365"/>
      <c r="CE19" s="365"/>
      <c r="CF19" s="365"/>
      <c r="CG19" s="365"/>
      <c r="CH19" s="365"/>
      <c r="CI19" s="365"/>
    </row>
    <row r="20" spans="1:87" ht="12">
      <c r="A20" s="1" t="s">
        <v>35</v>
      </c>
      <c r="AH20" s="364" t="s">
        <v>11</v>
      </c>
      <c r="AI20" s="364"/>
      <c r="AJ20" s="364"/>
      <c r="AK20" s="364"/>
      <c r="AL20" s="364"/>
      <c r="AM20" s="364"/>
      <c r="AN20" s="364"/>
      <c r="AO20" s="364"/>
      <c r="AP20" s="364"/>
      <c r="AQ20" s="364"/>
      <c r="AR20" s="364"/>
      <c r="AS20" s="364"/>
      <c r="AT20" s="364"/>
      <c r="AU20" s="364"/>
      <c r="AV20" s="364"/>
      <c r="AW20" s="364"/>
      <c r="AX20" s="364"/>
      <c r="AY20" s="364"/>
      <c r="AZ20" s="364"/>
      <c r="BA20" s="364"/>
      <c r="BB20" s="364"/>
      <c r="BD20" s="364" t="s">
        <v>12</v>
      </c>
      <c r="BE20" s="364"/>
      <c r="BF20" s="364"/>
      <c r="BG20" s="364"/>
      <c r="BH20" s="364"/>
      <c r="BI20" s="364"/>
      <c r="BJ20" s="364"/>
      <c r="BK20" s="364"/>
      <c r="BL20" s="364"/>
      <c r="BM20" s="364"/>
      <c r="BN20" s="364"/>
      <c r="BO20" s="364"/>
      <c r="BP20" s="364"/>
      <c r="BQ20" s="364"/>
      <c r="BR20" s="364"/>
      <c r="BS20" s="364"/>
      <c r="BT20" s="364"/>
      <c r="BU20" s="364"/>
      <c r="BV20" s="364"/>
      <c r="BW20" s="364"/>
      <c r="BX20" s="364"/>
      <c r="BY20" s="364"/>
      <c r="BZ20" s="364"/>
      <c r="CA20" s="364"/>
      <c r="CB20" s="364"/>
      <c r="CC20" s="364"/>
      <c r="CD20" s="364"/>
      <c r="CE20" s="364"/>
      <c r="CF20" s="364"/>
      <c r="CG20" s="364"/>
      <c r="CH20" s="364"/>
      <c r="CI20" s="364"/>
    </row>
    <row r="21" spans="1:147" ht="12">
      <c r="A21" s="1" t="s">
        <v>36</v>
      </c>
      <c r="AH21" s="365"/>
      <c r="AI21" s="365"/>
      <c r="AJ21" s="365"/>
      <c r="AK21" s="365"/>
      <c r="AL21" s="365"/>
      <c r="AM21" s="365"/>
      <c r="AN21" s="365"/>
      <c r="AO21" s="365"/>
      <c r="AP21" s="365"/>
      <c r="AQ21" s="365"/>
      <c r="AR21" s="365"/>
      <c r="AS21" s="365"/>
      <c r="AT21" s="365"/>
      <c r="AU21" s="365"/>
      <c r="AV21" s="365"/>
      <c r="AW21" s="365"/>
      <c r="AX21" s="365"/>
      <c r="AY21" s="365"/>
      <c r="AZ21" s="365"/>
      <c r="BA21" s="365"/>
      <c r="BB21" s="365"/>
      <c r="BC21" s="365"/>
      <c r="BD21" s="365"/>
      <c r="BE21" s="365"/>
      <c r="BF21" s="365"/>
      <c r="BG21" s="365"/>
      <c r="BH21" s="365"/>
      <c r="BI21" s="365"/>
      <c r="BJ21" s="365"/>
      <c r="BK21" s="365"/>
      <c r="BL21" s="365"/>
      <c r="BM21" s="365"/>
      <c r="BN21" s="365"/>
      <c r="BO21" s="365"/>
      <c r="BP21" s="365"/>
      <c r="BQ21" s="365"/>
      <c r="BR21" s="365"/>
      <c r="BT21" s="365"/>
      <c r="BU21" s="365"/>
      <c r="BV21" s="365"/>
      <c r="BW21" s="365"/>
      <c r="BX21" s="365"/>
      <c r="BY21" s="365"/>
      <c r="BZ21" s="365"/>
      <c r="CA21" s="365"/>
      <c r="CB21" s="365"/>
      <c r="CC21" s="365"/>
      <c r="CD21" s="365"/>
      <c r="CE21" s="365"/>
      <c r="CF21" s="365"/>
      <c r="CG21" s="365"/>
      <c r="CH21" s="365"/>
      <c r="CI21" s="365"/>
      <c r="CJ21" s="365"/>
      <c r="CK21" s="365"/>
      <c r="CL21" s="365"/>
      <c r="CM21" s="365"/>
      <c r="CN21" s="365"/>
      <c r="CP21" s="365"/>
      <c r="CQ21" s="365"/>
      <c r="CR21" s="365"/>
      <c r="CS21" s="365"/>
      <c r="CT21" s="365"/>
      <c r="CU21" s="365"/>
      <c r="CV21" s="365"/>
      <c r="CW21" s="365"/>
      <c r="CX21" s="365"/>
      <c r="CY21" s="365"/>
      <c r="CZ21" s="365"/>
      <c r="DA21" s="365"/>
      <c r="DB21" s="365"/>
      <c r="DC21" s="365"/>
      <c r="DD21" s="365"/>
      <c r="DE21" s="365"/>
      <c r="DF21" s="365"/>
      <c r="DG21" s="365"/>
      <c r="DH21" s="365"/>
      <c r="DI21" s="365"/>
      <c r="DJ21" s="365"/>
      <c r="DK21" s="365"/>
      <c r="DL21" s="365"/>
      <c r="DM21" s="365"/>
      <c r="DN21" s="365"/>
      <c r="DO21" s="365"/>
      <c r="DP21" s="365"/>
      <c r="DQ21" s="365"/>
      <c r="DR21" s="365"/>
      <c r="DS21" s="365"/>
      <c r="DT21" s="365"/>
      <c r="DU21" s="365"/>
      <c r="DW21" s="368"/>
      <c r="DX21" s="368"/>
      <c r="DY21" s="368"/>
      <c r="DZ21" s="368"/>
      <c r="EA21" s="368"/>
      <c r="EB21" s="368"/>
      <c r="EC21" s="368"/>
      <c r="ED21" s="368"/>
      <c r="EE21" s="368"/>
      <c r="EF21" s="368"/>
      <c r="EG21" s="368"/>
      <c r="EH21" s="368"/>
      <c r="EI21" s="368"/>
      <c r="EJ21" s="368"/>
      <c r="EK21" s="368"/>
      <c r="EL21" s="368"/>
      <c r="EM21" s="368"/>
      <c r="EN21" s="368"/>
      <c r="EO21" s="368"/>
      <c r="EP21" s="368"/>
      <c r="EQ21" s="368"/>
    </row>
    <row r="22" spans="34:147" ht="12">
      <c r="AH22" s="364" t="s">
        <v>33</v>
      </c>
      <c r="AI22" s="364"/>
      <c r="AJ22" s="364"/>
      <c r="AK22" s="364"/>
      <c r="AL22" s="364"/>
      <c r="AM22" s="364"/>
      <c r="AN22" s="364"/>
      <c r="AO22" s="364"/>
      <c r="AP22" s="364"/>
      <c r="AQ22" s="364"/>
      <c r="AR22" s="364"/>
      <c r="AS22" s="364"/>
      <c r="AT22" s="364"/>
      <c r="AU22" s="364"/>
      <c r="AV22" s="364"/>
      <c r="AW22" s="364"/>
      <c r="AX22" s="364"/>
      <c r="AY22" s="364"/>
      <c r="AZ22" s="364"/>
      <c r="BA22" s="364"/>
      <c r="BB22" s="364"/>
      <c r="BC22" s="364"/>
      <c r="BD22" s="364"/>
      <c r="BE22" s="364"/>
      <c r="BF22" s="364"/>
      <c r="BG22" s="364"/>
      <c r="BH22" s="364"/>
      <c r="BI22" s="364"/>
      <c r="BJ22" s="364"/>
      <c r="BK22" s="364"/>
      <c r="BL22" s="364"/>
      <c r="BM22" s="364"/>
      <c r="BN22" s="364"/>
      <c r="BO22" s="364"/>
      <c r="BP22" s="364"/>
      <c r="BQ22" s="364"/>
      <c r="BR22" s="364"/>
      <c r="BT22" s="364" t="s">
        <v>11</v>
      </c>
      <c r="BU22" s="364"/>
      <c r="BV22" s="364"/>
      <c r="BW22" s="364"/>
      <c r="BX22" s="364"/>
      <c r="BY22" s="364"/>
      <c r="BZ22" s="364"/>
      <c r="CA22" s="364"/>
      <c r="CB22" s="364"/>
      <c r="CC22" s="364"/>
      <c r="CD22" s="364"/>
      <c r="CE22" s="364"/>
      <c r="CF22" s="364"/>
      <c r="CG22" s="364"/>
      <c r="CH22" s="364"/>
      <c r="CI22" s="364"/>
      <c r="CJ22" s="364"/>
      <c r="CK22" s="364"/>
      <c r="CL22" s="364"/>
      <c r="CM22" s="364"/>
      <c r="CN22" s="364"/>
      <c r="CP22" s="364" t="s">
        <v>12</v>
      </c>
      <c r="CQ22" s="364"/>
      <c r="CR22" s="364"/>
      <c r="CS22" s="364"/>
      <c r="CT22" s="364"/>
      <c r="CU22" s="364"/>
      <c r="CV22" s="364"/>
      <c r="CW22" s="364"/>
      <c r="CX22" s="364"/>
      <c r="CY22" s="364"/>
      <c r="CZ22" s="364"/>
      <c r="DA22" s="364"/>
      <c r="DB22" s="364"/>
      <c r="DC22" s="364"/>
      <c r="DD22" s="364"/>
      <c r="DE22" s="364"/>
      <c r="DF22" s="364"/>
      <c r="DG22" s="364"/>
      <c r="DH22" s="364"/>
      <c r="DI22" s="364"/>
      <c r="DJ22" s="364"/>
      <c r="DK22" s="364"/>
      <c r="DL22" s="364"/>
      <c r="DM22" s="364"/>
      <c r="DN22" s="364"/>
      <c r="DO22" s="364"/>
      <c r="DP22" s="364"/>
      <c r="DQ22" s="364"/>
      <c r="DR22" s="364"/>
      <c r="DS22" s="364"/>
      <c r="DT22" s="364"/>
      <c r="DU22" s="364"/>
      <c r="DW22" s="364" t="s">
        <v>37</v>
      </c>
      <c r="DX22" s="364"/>
      <c r="DY22" s="364"/>
      <c r="DZ22" s="364"/>
      <c r="EA22" s="364"/>
      <c r="EB22" s="364"/>
      <c r="EC22" s="364"/>
      <c r="ED22" s="364"/>
      <c r="EE22" s="364"/>
      <c r="EF22" s="364"/>
      <c r="EG22" s="364"/>
      <c r="EH22" s="364"/>
      <c r="EI22" s="364"/>
      <c r="EJ22" s="364"/>
      <c r="EK22" s="364"/>
      <c r="EL22" s="364"/>
      <c r="EM22" s="364"/>
      <c r="EN22" s="364"/>
      <c r="EO22" s="364"/>
      <c r="EP22" s="364"/>
      <c r="EQ22" s="364"/>
    </row>
    <row r="23" spans="2:36" ht="12">
      <c r="B23" s="4" t="s">
        <v>13</v>
      </c>
      <c r="C23" s="368"/>
      <c r="D23" s="368"/>
      <c r="E23" s="368"/>
      <c r="F23" s="368"/>
      <c r="G23" s="1" t="s">
        <v>13</v>
      </c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  <c r="AC23" s="369">
        <v>20</v>
      </c>
      <c r="AD23" s="369"/>
      <c r="AE23" s="369"/>
      <c r="AF23" s="369"/>
      <c r="AG23" s="370"/>
      <c r="AH23" s="370"/>
      <c r="AI23" s="370"/>
      <c r="AJ23" s="1" t="s">
        <v>14</v>
      </c>
    </row>
    <row r="24" spans="1:27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167" s="6" customFormat="1" ht="21.75" customHeight="1">
      <c r="A25" s="366" t="s">
        <v>63</v>
      </c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7"/>
      <c r="AG25" s="367"/>
      <c r="AH25" s="367"/>
      <c r="AI25" s="367"/>
      <c r="AJ25" s="367"/>
      <c r="AK25" s="367"/>
      <c r="AL25" s="367"/>
      <c r="AM25" s="367"/>
      <c r="AN25" s="367"/>
      <c r="AO25" s="367"/>
      <c r="AP25" s="367"/>
      <c r="AQ25" s="367"/>
      <c r="AR25" s="367"/>
      <c r="AS25" s="367"/>
      <c r="AT25" s="367"/>
      <c r="AU25" s="367"/>
      <c r="AV25" s="367"/>
      <c r="AW25" s="367"/>
      <c r="AX25" s="367"/>
      <c r="AY25" s="367"/>
      <c r="AZ25" s="367"/>
      <c r="BA25" s="367"/>
      <c r="BB25" s="367"/>
      <c r="BC25" s="367"/>
      <c r="BD25" s="367"/>
      <c r="BE25" s="367"/>
      <c r="BF25" s="367"/>
      <c r="BG25" s="367"/>
      <c r="BH25" s="367"/>
      <c r="BI25" s="367"/>
      <c r="BJ25" s="367"/>
      <c r="BK25" s="367"/>
      <c r="BL25" s="367"/>
      <c r="BM25" s="367"/>
      <c r="BN25" s="367"/>
      <c r="BO25" s="367"/>
      <c r="BP25" s="367"/>
      <c r="BQ25" s="367"/>
      <c r="BR25" s="367"/>
      <c r="BS25" s="367"/>
      <c r="BT25" s="367"/>
      <c r="BU25" s="367"/>
      <c r="BV25" s="367"/>
      <c r="BW25" s="367"/>
      <c r="BX25" s="367"/>
      <c r="BY25" s="367"/>
      <c r="BZ25" s="367"/>
      <c r="CA25" s="367"/>
      <c r="CB25" s="367"/>
      <c r="CC25" s="367"/>
      <c r="CD25" s="367"/>
      <c r="CE25" s="367"/>
      <c r="CF25" s="367"/>
      <c r="CG25" s="367"/>
      <c r="CH25" s="367"/>
      <c r="CI25" s="367"/>
      <c r="CJ25" s="367"/>
      <c r="CK25" s="367"/>
      <c r="CL25" s="367"/>
      <c r="CM25" s="367"/>
      <c r="CN25" s="367"/>
      <c r="CO25" s="367"/>
      <c r="CP25" s="367"/>
      <c r="CQ25" s="367"/>
      <c r="CR25" s="367"/>
      <c r="CS25" s="367"/>
      <c r="CT25" s="367"/>
      <c r="CU25" s="367"/>
      <c r="CV25" s="367"/>
      <c r="CW25" s="367"/>
      <c r="CX25" s="367"/>
      <c r="CY25" s="367"/>
      <c r="CZ25" s="367"/>
      <c r="DA25" s="367"/>
      <c r="DB25" s="367"/>
      <c r="DC25" s="367"/>
      <c r="DD25" s="367"/>
      <c r="DE25" s="367"/>
      <c r="DF25" s="367"/>
      <c r="DG25" s="367"/>
      <c r="DH25" s="367"/>
      <c r="DI25" s="367"/>
      <c r="DJ25" s="367"/>
      <c r="DK25" s="367"/>
      <c r="DL25" s="367"/>
      <c r="DM25" s="367"/>
      <c r="DN25" s="367"/>
      <c r="DO25" s="367"/>
      <c r="DP25" s="367"/>
      <c r="DQ25" s="367"/>
      <c r="DR25" s="367"/>
      <c r="DS25" s="367"/>
      <c r="DT25" s="367"/>
      <c r="DU25" s="367"/>
      <c r="DV25" s="367"/>
      <c r="DW25" s="367"/>
      <c r="DX25" s="367"/>
      <c r="DY25" s="367"/>
      <c r="DZ25" s="367"/>
      <c r="EA25" s="367"/>
      <c r="EB25" s="367"/>
      <c r="EC25" s="367"/>
      <c r="ED25" s="367"/>
      <c r="EE25" s="367"/>
      <c r="EF25" s="367"/>
      <c r="EG25" s="367"/>
      <c r="EH25" s="367"/>
      <c r="EI25" s="367"/>
      <c r="EJ25" s="367"/>
      <c r="EK25" s="367"/>
      <c r="EL25" s="367"/>
      <c r="EM25" s="367"/>
      <c r="EN25" s="367"/>
      <c r="EO25" s="367"/>
      <c r="EP25" s="367"/>
      <c r="EQ25" s="367"/>
      <c r="ER25" s="367"/>
      <c r="ES25" s="367"/>
      <c r="ET25" s="367"/>
      <c r="EU25" s="367"/>
      <c r="EV25" s="367"/>
      <c r="EW25" s="367"/>
      <c r="EX25" s="367"/>
      <c r="EY25" s="367"/>
      <c r="EZ25" s="367"/>
      <c r="FA25" s="367"/>
      <c r="FB25" s="367"/>
      <c r="FC25" s="367"/>
      <c r="FD25" s="367"/>
      <c r="FE25" s="367"/>
      <c r="FF25" s="367"/>
      <c r="FG25" s="367"/>
      <c r="FH25" s="367"/>
      <c r="FI25" s="367"/>
      <c r="FJ25" s="367"/>
      <c r="FK25" s="367"/>
    </row>
    <row r="26" ht="3" customHeight="1"/>
  </sheetData>
  <sheetProtection/>
  <mergeCells count="68">
    <mergeCell ref="A25:FK25"/>
    <mergeCell ref="C23:F23"/>
    <mergeCell ref="J23:AB23"/>
    <mergeCell ref="AC23:AF23"/>
    <mergeCell ref="AG23:AI23"/>
    <mergeCell ref="DW21:EQ21"/>
    <mergeCell ref="BT21:CN21"/>
    <mergeCell ref="AH22:BR22"/>
    <mergeCell ref="DW22:EQ22"/>
    <mergeCell ref="CP21:DU21"/>
    <mergeCell ref="BT22:CN22"/>
    <mergeCell ref="CP22:DU22"/>
    <mergeCell ref="AH20:BB20"/>
    <mergeCell ref="BD20:CI20"/>
    <mergeCell ref="AH21:BR21"/>
    <mergeCell ref="BD19:CI19"/>
    <mergeCell ref="AH18:BR18"/>
    <mergeCell ref="BT18:CN18"/>
    <mergeCell ref="CP18:DU18"/>
    <mergeCell ref="FB18:FK18"/>
    <mergeCell ref="BT17:CN17"/>
    <mergeCell ref="AH19:BB19"/>
    <mergeCell ref="FB17:FK17"/>
    <mergeCell ref="CP17:DU17"/>
    <mergeCell ref="AH17:BR17"/>
    <mergeCell ref="EY9:FK9"/>
    <mergeCell ref="EA10:EX10"/>
    <mergeCell ref="EA9:EX9"/>
    <mergeCell ref="AH13:AU13"/>
    <mergeCell ref="EY6:FK6"/>
    <mergeCell ref="EY7:FK7"/>
    <mergeCell ref="DD7:DZ7"/>
    <mergeCell ref="BV7:CL7"/>
    <mergeCell ref="EA7:EX7"/>
    <mergeCell ref="CM6:DC6"/>
    <mergeCell ref="CM8:DC8"/>
    <mergeCell ref="CM7:DC7"/>
    <mergeCell ref="DD8:DZ8"/>
    <mergeCell ref="DD9:DZ9"/>
    <mergeCell ref="DD10:DZ10"/>
    <mergeCell ref="A9:DB9"/>
    <mergeCell ref="AU8:BU8"/>
    <mergeCell ref="BV8:CL8"/>
    <mergeCell ref="X8:AT8"/>
    <mergeCell ref="A8:W8"/>
    <mergeCell ref="A6:W6"/>
    <mergeCell ref="X6:AT6"/>
    <mergeCell ref="A7:W7"/>
    <mergeCell ref="X7:AT7"/>
    <mergeCell ref="AU6:BU6"/>
    <mergeCell ref="BV6:CL6"/>
    <mergeCell ref="AU7:BU7"/>
    <mergeCell ref="EY5:FK5"/>
    <mergeCell ref="EK3:EM3"/>
    <mergeCell ref="EY10:FK10"/>
    <mergeCell ref="CT1:CV1"/>
    <mergeCell ref="DD5:DZ5"/>
    <mergeCell ref="EA5:EX5"/>
    <mergeCell ref="EY8:FK8"/>
    <mergeCell ref="DD6:DZ6"/>
    <mergeCell ref="EA6:EX6"/>
    <mergeCell ref="EA8:EX8"/>
    <mergeCell ref="A3:CL4"/>
    <mergeCell ref="A5:W5"/>
    <mergeCell ref="X5:AT5"/>
    <mergeCell ref="CM3:DC5"/>
    <mergeCell ref="AU5:BU5"/>
    <mergeCell ref="BV5:CL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2021-01-13T02:04:41Z</cp:lastPrinted>
  <dcterms:created xsi:type="dcterms:W3CDTF">2010-09-22T07:19:29Z</dcterms:created>
  <dcterms:modified xsi:type="dcterms:W3CDTF">2022-05-31T22:46:36Z</dcterms:modified>
  <cp:category/>
  <cp:version/>
  <cp:contentType/>
  <cp:contentStatus/>
</cp:coreProperties>
</file>